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cjvrancearo-my.sharepoint.com/personal/bobeica_iuliana_cjvrancea_ro/Documents/Desktop/Raport presedinte.2024/2026/"/>
    </mc:Choice>
  </mc:AlternateContent>
  <xr:revisionPtr revIDLastSave="0" documentId="8_{F504D1FB-086E-4250-AA7F-120F886E41D3}" xr6:coauthVersionLast="47" xr6:coauthVersionMax="47" xr10:uidLastSave="{00000000-0000-0000-0000-000000000000}"/>
  <bookViews>
    <workbookView xWindow="4515" yWindow="1080" windowWidth="22920" windowHeight="14400" xr2:uid="{00000000-000D-0000-FFFF-FFFF00000000}"/>
  </bookViews>
  <sheets>
    <sheet name="situatie contracte 5000 eur (2" sheetId="3" r:id="rId1"/>
  </sheets>
  <definedNames>
    <definedName name="_xlnm.Print_Area" localSheetId="0">'situatie contracte 5000 eur (2'!$B$1:$G$134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l="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7" i="3" l="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alcChain>
</file>

<file path=xl/sharedStrings.xml><?xml version="1.0" encoding="utf-8"?>
<sst xmlns="http://schemas.openxmlformats.org/spreadsheetml/2006/main" count="592" uniqueCount="445">
  <si>
    <t>SITUATIE PRIVIND ACHIZITIILE PUBLICE cu o valoare totală mai mare de 5.000 euro</t>
  </si>
  <si>
    <t>Nr. crt.</t>
  </si>
  <si>
    <t>COD CPV</t>
  </si>
  <si>
    <t>Procedura de achizitie</t>
  </si>
  <si>
    <t xml:space="preserve">Valoare contract/comandă                                                                                                                                                                                                                                                                                                          (lei fara TVA) </t>
  </si>
  <si>
    <t>Obiect contract/comandă</t>
  </si>
  <si>
    <t>Nr. contract/comandă</t>
  </si>
  <si>
    <t>50800000-3</t>
  </si>
  <si>
    <t>55300000-3</t>
  </si>
  <si>
    <t>MIALIS IMPORT EXPORT S.R.L</t>
  </si>
  <si>
    <t>45453000-7</t>
  </si>
  <si>
    <t>EMILASEB CONSTRUCT SRL</t>
  </si>
  <si>
    <t>18530000-3</t>
  </si>
  <si>
    <t>TOTAL</t>
  </si>
  <si>
    <t>43324100-1</t>
  </si>
  <si>
    <t>42961100-1</t>
  </si>
  <si>
    <t>43830000-0</t>
  </si>
  <si>
    <t>42900000-5</t>
  </si>
  <si>
    <t>34300000-0</t>
  </si>
  <si>
    <t>66513200-1</t>
  </si>
  <si>
    <t>79823000-9</t>
  </si>
  <si>
    <t>71351810-4</t>
  </si>
  <si>
    <t>34913000-0</t>
  </si>
  <si>
    <t>34928300-1</t>
  </si>
  <si>
    <t>35110000-8</t>
  </si>
  <si>
    <t>24311410-4</t>
  </si>
  <si>
    <t>39294100-0</t>
  </si>
  <si>
    <t>77211100-3</t>
  </si>
  <si>
    <t>directa</t>
  </si>
  <si>
    <t>AQUATICS SPA WORLD SRL</t>
  </si>
  <si>
    <t>SPYSHOP SRL</t>
  </si>
  <si>
    <t>TEHNODORA SERV S.R.L</t>
  </si>
  <si>
    <t>AGRI-ALIANTA SRL</t>
  </si>
  <si>
    <t>SERVICE AUTONOV S.R.L</t>
  </si>
  <si>
    <t>DAW MANAGEMENT</t>
  </si>
  <si>
    <t>SABCONS TOTAL</t>
  </si>
  <si>
    <t>Idea Papel Distribution</t>
  </si>
  <si>
    <t>TEHNODORA SERV</t>
  </si>
  <si>
    <t>FLUCAD TOPO</t>
  </si>
  <si>
    <t>LICORNIA</t>
  </si>
  <si>
    <t>VECTRA EXIM</t>
  </si>
  <si>
    <t>A&amp;V PRIMETEHNIC S.R.L</t>
  </si>
  <si>
    <t>CARREFOUR ROMANIA</t>
  </si>
  <si>
    <t>Speed Fire Protection S.R.L.</t>
  </si>
  <si>
    <t xml:space="preserve">AQUA THERM </t>
  </si>
  <si>
    <t>INTTECH INDUSTRY SRL</t>
  </si>
  <si>
    <t>CASPRO PUBLICITATE S.R.L</t>
  </si>
  <si>
    <t>A&amp;V PRIMETEHNIC SRL</t>
  </si>
  <si>
    <t>REGIA NATIONALA A PADURILOR ROMSILVA RA/ DIRECTIA SILVICA</t>
  </si>
  <si>
    <t>LUCRARI DE REPARATII CURENTE LA SUBSOLUL IA IMOBILUL SEDIUL CJV str. CUZA VODA</t>
  </si>
  <si>
    <t>ECHIPAMENTE TIP PLATE CU TRACK  BAZIN INOT</t>
  </si>
  <si>
    <t>SISTEM BIOMETRIC CONTROL ACCES USA BIDIRECTIONALA CMZ</t>
  </si>
  <si>
    <t>UTILAJE INTRETINERE STADION CJ</t>
  </si>
  <si>
    <t>PIESE DE SCHIMB SI MANOPERA AUTOTURISME  ISU</t>
  </si>
  <si>
    <t>MATERIALE SI MANOPERA REPARATII CURENTE  BAZIN INOT</t>
  </si>
  <si>
    <t>Perete întoarcere cu fața de inox - lungime - bazin de înot</t>
  </si>
  <si>
    <t>Suport perie dreapta măturătoare BD 202, Roată pivotantă D300X75 - CRANG</t>
  </si>
  <si>
    <t>Sistem Bariere acces auto - BFT, stâlpi delimitare</t>
  </si>
  <si>
    <t>Kit echipamente tip alpinism pentru salvări persoane CJ</t>
  </si>
  <si>
    <t>SUBSTANTE  TRATAREA APEI BAZIN</t>
  </si>
  <si>
    <t>Sistemul de irigații, aferent STADION</t>
  </si>
  <si>
    <t>PRODUSE PERSONALIZATE PREVENTIE POPULATIE  ATOP</t>
  </si>
  <si>
    <t>Sistem control acces, accesorii si manopera aferenta Bazin Inot Didactic</t>
  </si>
  <si>
    <t xml:space="preserve">Serviciilor de exploatare și transport a unor arbori care prezintă pericol pentru siguranța circulației aflați pe unele sectoare de drumuri județene, arbori cu un Volum total de 874,34 mc. DJ 204E – sector Petrești – Mirceștii Noi, Partida P 5323 cu V=246,48 mc; DJ 205B– sector Jariştea – Odobești Partida P 5064 cu V=324,69 mc, </t>
  </si>
  <si>
    <t>19/04.03.2025</t>
  </si>
  <si>
    <t>71/09.05.2025</t>
  </si>
  <si>
    <t>123/26.06.2025</t>
  </si>
  <si>
    <t>162/22.07.2025</t>
  </si>
  <si>
    <t>164/24.07.2025</t>
  </si>
  <si>
    <t>166/24.07.2025</t>
  </si>
  <si>
    <t>189/06.08.2025</t>
  </si>
  <si>
    <t>204/25.08.2025</t>
  </si>
  <si>
    <t>231/18.09.2025</t>
  </si>
  <si>
    <t>232/18.09.2025</t>
  </si>
  <si>
    <t>234/22.09.2025</t>
  </si>
  <si>
    <t>250/06.10.2025</t>
  </si>
  <si>
    <t>266/17.10.2025</t>
  </si>
  <si>
    <t>298/04.12.2025</t>
  </si>
  <si>
    <t>300/04.12.2025</t>
  </si>
  <si>
    <t>303/05.12.2025</t>
  </si>
  <si>
    <t>310/08.12.2025</t>
  </si>
  <si>
    <t>313/09.12.2025</t>
  </si>
  <si>
    <t>319/10.12.2025</t>
  </si>
  <si>
    <t>324/18.12.2025</t>
  </si>
  <si>
    <t>335/19.12.2025</t>
  </si>
  <si>
    <t>338/23.12.2025</t>
  </si>
  <si>
    <t>79521000-2</t>
  </si>
  <si>
    <t>79212000-3</t>
  </si>
  <si>
    <t>45233142-6</t>
  </si>
  <si>
    <t>79625000-1</t>
  </si>
  <si>
    <t>71319000-7 </t>
  </si>
  <si>
    <t>71319000-7                    71314300-5</t>
  </si>
  <si>
    <t>90921000-9</t>
  </si>
  <si>
    <t>79341000-6</t>
  </si>
  <si>
    <t>713190000-7</t>
  </si>
  <si>
    <t>66171000-9</t>
  </si>
  <si>
    <t>71241000-9</t>
  </si>
  <si>
    <t>09100000-0</t>
  </si>
  <si>
    <t>30211300-4                         48000000-8</t>
  </si>
  <si>
    <t>713190000-7                                79314000-8</t>
  </si>
  <si>
    <t>34144210-3</t>
  </si>
  <si>
    <t>71221000-3</t>
  </si>
  <si>
    <t>45432100-5</t>
  </si>
  <si>
    <t>71322500-6</t>
  </si>
  <si>
    <t>79400000-8</t>
  </si>
  <si>
    <t>79340000-9</t>
  </si>
  <si>
    <t>71322300-4</t>
  </si>
  <si>
    <t>79952100-3</t>
  </si>
  <si>
    <t>79952000-2</t>
  </si>
  <si>
    <t>71328000-3</t>
  </si>
  <si>
    <t>71322000-1                             71356200-0</t>
  </si>
  <si>
    <t>71319000-7</t>
  </si>
  <si>
    <t>71356200-0</t>
  </si>
  <si>
    <t>39298900-6</t>
  </si>
  <si>
    <t>71322500-6                                 71319000-7                                                                                                                    71356200-0                                                                 71328000-3</t>
  </si>
  <si>
    <t>71000000-8</t>
  </si>
  <si>
    <t>79952100-3   79342200-5  60140000-1  55520000-1  55110000-4 39294100-0  30192700-8</t>
  </si>
  <si>
    <t>Directa</t>
  </si>
  <si>
    <t>Achzitie offline</t>
  </si>
  <si>
    <t>SC ALIANT BUSINESS SOLUTIONS SRL</t>
  </si>
  <si>
    <t>PFA Uleanu Laura Aurica-Auditor Financiar-Expert Contabil</t>
  </si>
  <si>
    <t>SC CRISTILORY PROD SRL</t>
  </si>
  <si>
    <t>SC HREHOMED NOVA SRL</t>
  </si>
  <si>
    <t>SC BIA CONSPROIECT SRL</t>
  </si>
  <si>
    <t>SC ICON DEVELOPMENT &amp; MAINTENANCE SRL</t>
  </si>
  <si>
    <t>SC DERATI SERV SRL</t>
  </si>
  <si>
    <t>SC MEDIA UNO SRL</t>
  </si>
  <si>
    <t>SC ATELIER UNBUILT SRL</t>
  </si>
  <si>
    <t>SC MEDIA GRUP PRODUCTION SRL</t>
  </si>
  <si>
    <t>SC SD BUGET EXPERT SRL</t>
  </si>
  <si>
    <t>CONSULTANTA SI ANALIZA OANA SRL</t>
  </si>
  <si>
    <t xml:space="preserve">SC ROMPETROL DOWNSTREAM </t>
  </si>
  <si>
    <t>SC DIGISED CONECT SRL</t>
  </si>
  <si>
    <t>SC GLOBEXTERRA SRL</t>
  </si>
  <si>
    <t>DISTRIBUTIE VICTORIA SRL</t>
  </si>
  <si>
    <t>ARHESTIA CONCEPT  SRL</t>
  </si>
  <si>
    <t>SC MICADAFAB SRL</t>
  </si>
  <si>
    <t>RUTIER CONEX XXI S.R.L</t>
  </si>
  <si>
    <t>SMART GROUP SOLUTION SRL</t>
  </si>
  <si>
    <t>OPTIMISM WORK SRL</t>
  </si>
  <si>
    <t>S.C. EVALCONS TECH S.R.L</t>
  </si>
  <si>
    <t>Evolve Media SRL</t>
  </si>
  <si>
    <t>CASPRO  PUBLICITATE</t>
  </si>
  <si>
    <t>Caspro Publicitate S.R.L</t>
  </si>
  <si>
    <t>ROUTTE-CONSTRUCT S.R.L</t>
  </si>
  <si>
    <t>GLOBEXTERRA S.R.L.,</t>
  </si>
  <si>
    <t>Novolution S.R.L.</t>
  </si>
  <si>
    <t>Fabrica Fondurilor Structurale S.R.L</t>
  </si>
  <si>
    <t>PROEX INSTAL CONSULTING SRL</t>
  </si>
  <si>
    <t>EF CONSULTING &amp; STRATEGY SRL</t>
  </si>
  <si>
    <t>ALMA CONSULTING SRL</t>
  </si>
  <si>
    <t>DERATI SERV S.R.L.</t>
  </si>
  <si>
    <t>S.C. AMINTAS TRADING S.R.L.</t>
  </si>
  <si>
    <t>S.C. STRUCTURI S.R.L.</t>
  </si>
  <si>
    <t>SC CASPRO PUBLICITATE SRL</t>
  </si>
  <si>
    <t xml:space="preserve">Servicii de inchiriere echipamente de tiparire alb-negru si intretinerea lor (12 buc CJV si 1 buc ISU) </t>
  </si>
  <si>
    <t>Modernizare infrastructura rutiera de drum judetean DJ 204E dintre lozalitatile Mircestii Noi-Ciusla-Strajescu-Doaga-DN 24</t>
  </si>
  <si>
    <t>Lucrari de reparatii ptr.parcarea (suprafta aprox.1464mp) ce deserv.sediul CJ Vrancea,str.Cuza Voda nr.56</t>
  </si>
  <si>
    <t>Serv. paramedicale de prim ajutor pentru asigurarea masurilor de securitate in incinta Bazinului de Inot</t>
  </si>
  <si>
    <t>Serv.de expertiza tehnica,elaborare studiu geotehnic si audit energetic doua imobile Biblioteca Judeteana</t>
  </si>
  <si>
    <t>Serv.de dezinfectie - dezinsectie si deratizare Lot1 si Lot2.</t>
  </si>
  <si>
    <t xml:space="preserve">Prestare serv.ptr publicarea de materiale informative despre activ.CJ VN </t>
  </si>
  <si>
    <t>Serv.de elaborare a documentatiilor teh.-economice in vederea desf.corpului B de la CMZ</t>
  </si>
  <si>
    <t>Servicii mediatizare a activitatii Consiliului Judetean Vrancea la un post regional de radio si TV si la un post local TV</t>
  </si>
  <si>
    <t>Achizitionare servicii de consultanta financiara ptr.contractarea unei finantari rambursabie necesare implementarii unor ob.de inv.</t>
  </si>
  <si>
    <t>Serv.ptr.intocmirea unui studiu de oportunitate si doc.conexe ptr identificarea modalitatii optime  de administrare domeniu public al Jud VN</t>
  </si>
  <si>
    <t xml:space="preserve">Furnizare, livrare carburant auto CMZ VN </t>
  </si>
  <si>
    <t xml:space="preserve">Furnizare, livrare carburant auto ISU VN </t>
  </si>
  <si>
    <t>Upgrade platforma integrata pentru servicii de comunicare electronica certificata, furnizare licente software CJ</t>
  </si>
  <si>
    <t>Serv.de elaborare studiu geotehnic,exp teh,audit energetic si Doc de avizare a lucrarilor de interv(D.A.L.I.)ptr Consolidare si restaurare Casa Apostoleanu-C1 si C2,Str.Cuza Voda, nr.50-52 Focsani</t>
  </si>
  <si>
    <t>Serv.de elaborare studiu geotehnic,exp teh,audit energetic si Doc de avizare a lucrarilor de interv(D.A.L.I.)ptr Consolidare si reabilitare Spital Psihiatrie Cronici Dumbraveni</t>
  </si>
  <si>
    <t>Furnizare rezervor de 1000 L containerizat cu sistemabrollkipper ptr interv la incendii de vegetatie uscata si padure ptr ISU VN</t>
  </si>
  <si>
    <t>Serv.de intocmire si verificare documentatie tehnica, scenariu de securitate la incendiu, in vederea obtinerii autorizatiei ISU pt. ,,Sediul Consiliul Judetean - Prefectura Putna,,</t>
  </si>
  <si>
    <t>Lucrări de reparații curente privind renovarea unor încăperi care nu respectă condițiile igienico-sanitare din cadrul CMZ</t>
  </si>
  <si>
    <t>Servicii de elaborare Expertize tehnice (expertiză drum, expertize poduri, expertiză consolidări), Studii de teren (studiu geotehnic, studiu hidrologic, studiu topografic, studiu de trafic) și Documentație de avizare a lucrărilor de intervenții (D.A.L.I.), Documentații pentru avize și acorduri, pentru obiectivul de investiții „Modernizare infrastructură rutieră de drum județean 205L pe sectoarele: int. DJ 205D (Grumaz) - Vrâncioaia, Spinești – Păulești - Tulnici - int. DN2D”</t>
  </si>
  <si>
    <t>„Servicii de management de proiect pentru „Consolidare și restaurare Sala de lectură a Bibliotecii Județene Vrancea”,</t>
  </si>
  <si>
    <t>Servicii pentru realizarea unui brand integrat al județului Vrancea</t>
  </si>
  <si>
    <t>Servicii de proiectare privind actualizarea Expertizei Tehnice aferentă obiectivului de investiții ,,Pod din beton armat pe DJ 205 B, peste râul Șușița, localitatea Satu Nou, oraș Panciu , judetul Vrancea, L=155,00 m, km 49+870, județul Vrancea”.</t>
  </si>
  <si>
    <t>Servicii de proiectare privind actualizare Documentație de avizare a lucrărilor de intervenții D.A.L.I., Proiect tehnic de execuție - P.T.E., și Servicii de verificare tehnică de specialitate prin verificatori tehnici atestati aferent obiectivului de investiții ,,Pod din beton armat pe DJ 205 B, peste râul Șușița, localitatea Satu Nou, oraș Panciu , judetul Vrancea, L=155,00 m, km 49+870”</t>
  </si>
  <si>
    <t>Servicii de proiectare privind actualizare Documentație de avizare a lucrărilor de intervenții D.A.L.I., Proiect tehnic de execuție - P.T.E., și Servicii de verificare tehnică de specialitate prin verificatori tehnici atestati aferent obiectivului de investiții „Pod din beton armat pe DJ 205E, peste râul Șușița, comuna Câmpuri, km 64+950, L=144m, județul Vrancea”</t>
  </si>
  <si>
    <t>Servicii de proiectare privind actualizarea Expertizei Tehnice aferentă obiectivului de investiții „Pod din beton armat pe DJ 205E, peste râul Șușița, comuna Câmpuri, km 64+950, L=144m,beton armat pe DJ 205E, peste râul Șușița, comuna Câmpuri, km 64+950, L=144m,județul Vrancea”</t>
  </si>
  <si>
    <t>Furnizare masa digitala interactiva, cu aplicatie digitala interactiva compativa, in cadrul proiectului ,,Vin in Vrancea, traditii si mestesuguri</t>
  </si>
  <si>
    <t>Organizarea evenimentelor culturale în cadrul proiectului “Vin în Vrancea, tradiții și meșteșuguri” conform obligațiilor stabilite în prezentul contract și caietul de sarcini anexat acestuia.</t>
  </si>
  <si>
    <t>organizarea evenimentului pentru participarea „Smart City Highlights” din perioada 07-08 octombrie 2025, conform obligațiilor stabilite în prezentul contract și caietul de sarcini nr. 201/7836/24.09.2025</t>
  </si>
  <si>
    <t>Servicii de verificare tehnică de calitate prin verificatori tehnici atestați pentru obiectivul de investiții „Modernizare infrastructură rutieră de drum județean 205L pe sectoarele: int.DJ 205D (Grumaz) – Vrâncioia, Spinești – Păulești – Tulnici – int. DN2D”, județul Vrancea.</t>
  </si>
  <si>
    <t>Servicii de proiectare pentru obiectivul de investiții “Consolidare și restaurare Casa Apostoleanu - C1 și C2, str. Cuza Vodă, nr. 50-52, municipiul Focșani, județul Vrancea”:</t>
  </si>
  <si>
    <t>Servicii de proiectare pentru obiectivul de investiții “Consolidare și reabilitare Spital de Psihiatrie Cronici Dumbrăveni, Județul Vrancea”</t>
  </si>
  <si>
    <t>Servicii în legătură cu obiectivul de investiții “Consolidare și reabilitare Spital de Psihiatrie Cronici Dumbrăveni, Județul Vrancea”:</t>
  </si>
  <si>
    <t>Servicii în legătură cu obiectivul de investiții “Consolidare și restaurare Casa Apostoleanu - C1 și C2, str. Cuza Vodă, nr. 50-52, municipiul Focșani, județul Vrancea”:</t>
  </si>
  <si>
    <t>Servicii de consultanță în redactarea, încărcarea cererii de finanțare pe platforma electronică MySMIS202, asistență până la semnarea contractului de finanțare pentru proiectul ,,Modernizare infrastructură rutieră de drum județean 205L pe sectoarele: int. DJ 205D(Grumaz) – Vrâncioaia, Spinești –Păulești – Tulnici– int.DN2D”, TEN-T-</t>
  </si>
  <si>
    <t>Servicii de proiectare la faza Studiu de Fezabilitate (cu următoarele livrabile: notă conceptuală, tema de proiectare, expertiză tehnică – dacă este cazul, audit energetic, documentație pentru obținerea avizelor, inclusiv ATR, studiu de fezabilitate/ studiu de fezabilitate cu elemente de DALI – daca este cazul), pentru un proiect ce va avea ca obiect amplasarea de panouri fotovoltaice și sisteme de stocare a energiei pe mai multe clădiri aflate în administrarea Consiliului Județean Vrancea, proiect ce va fi depus în cadrul apelului aferent „Programului-cheie 1 – Surse regenerabile de energie și stocarea energiei”, finanțat prin Fondul pentru modernizare</t>
  </si>
  <si>
    <t>Servicii de întocmire cerere de finanțare, respectiv: elaborare documentație necesară (cerere de finanțare, buget și anexe) și încărcarea documentației în platforma dedicată programului, pentru un proiect ce va avea ca obiect amplasarea de panouri fotovoltaice și sisteme de stocare a energiei pe mai multe clădiri aflate în administrarea Consiliului Județean Vrancea, proiect ce va fi depus ce va fi depus în cadrul apelului aferent „Programului-cheie 1 – Surse regenerabile de energie și stocarea energiei”, finanțat prin Fondul pentru modernizare. De asemenea, acesta va acorda asistență în toate etapele de evaluare până la semnarea contractului de finanțare</t>
  </si>
  <si>
    <t>Servicii de Elaborare Expertiză tehnică, studii de specialitate/teren, Documentatii de avizare a lucrarilor de intervenții (D.A.L.I.), Documentatie tehnica pentru autorizarea executarii lucrarilor de construire - D.T.A.C., Documentație tehnică de organizare a execuției lucrărilor - D.T.O.E, Documentație tehnică pentru autorizarea executării lucrărilor de desființare – D.T.A.D., Proiect tehnic de execuție -P.T.E., Asistență tehnică din partea proiectantului de perioada execuției lucrărilor, Proiect tehnic de execuție actualizat la data finalizării lucrărilor - As built, Documentație pentru avize și acorduri, pentru obiectivul de investiții – “Modernizare infrastructură rutieră de drum județean 204P pe sectorul Gura Caliței- Dealul Lung ’’</t>
  </si>
  <si>
    <t>Lucrări de întreținere și reabilitare a instalațiilor electrice de iluminat aferente locațiilor Aria Naturală de interes local Crâng Petrești, tronsonul de drum județean DJ 204 E,(intersecția Dedeman-intrare Crâng Petrești) și tronsonul de drum comunal DC 143( intersecția Petrești- intrare Crâng Petrești- dinspre Vânători).</t>
  </si>
  <si>
    <t>Prestarea serviciilor de închiriere articole pentru iluminat festiv în zona de agrement „Crâng Petrești”</t>
  </si>
  <si>
    <t xml:space="preserve">Servicii  de  proiectare privind actualizare: Expertiză Tehnică, Studii de specialitate/teren, Documentație de 
avizare  a  lucrărilor  de intervenții  (D.A.L.I.),  Verificare  tehnică  de calitate a 
documentației tehnico-economice  prin  verificatori atestaţi MLPAT/MLPTL la faza 
(D.A.L.I.) pentru obiectivul de investiții  „Modernizare infrastructură rutieră de drum 
județean 205P dintre localitățile Ivăncești - Făurei, Precistanu - Balta Raţei - Mircesti şi 
DJ204D - Mândrești - DN 23
</t>
  </si>
  <si>
    <t>Servicii de elaborare a documentațiilor tehnico-economice la faza de Studiu de fezabilitate (SF), documentație tehnică pentru autorizarea executării lucrărilor de construire (D.T.A.C.), proiect tehnic de executiei (PT), verificare proiect de către verificatori proiect atestați în conformitate cu legislația în vigoare, asistență tehnică din partea proiectantului , Documentații în vederea obținerii avizelor/acordurilor prevăzute Certificatul de Urbanism prentru BRANȘAMENTE UTILITĂȚI pentru OBIECTIVUL DE INVESTIȘII LOCUINȚE DE SERVICIU-STR.CALEA MUNTENIEI NR.57, MUNICIPIUL FOCȘANI, JUDEȚUL VRANCEA.</t>
  </si>
  <si>
    <t>Organizarea evenimentelor culturale în cadrul proiectului Vin InVrancea-traditii si mestesuguri</t>
  </si>
  <si>
    <t>4449/14.03.2025</t>
  </si>
  <si>
    <t>2949/19.02.2025</t>
  </si>
  <si>
    <t>6653/17.04.2025</t>
  </si>
  <si>
    <t>7366/30.04.2025</t>
  </si>
  <si>
    <t>7172/29.04.2025</t>
  </si>
  <si>
    <t>7171/29.04.2025</t>
  </si>
  <si>
    <t>8675/22.05.2025</t>
  </si>
  <si>
    <t>8814/26.05.2025</t>
  </si>
  <si>
    <t>8408/20.05.2025</t>
  </si>
  <si>
    <t>9087/28.05.2025</t>
  </si>
  <si>
    <t>9133/29.05.2025</t>
  </si>
  <si>
    <t>9730/05.06.2025</t>
  </si>
  <si>
    <t>8676/22.05.2025</t>
  </si>
  <si>
    <t>8677/22.05.2025</t>
  </si>
  <si>
    <t>10551/18.06.2025</t>
  </si>
  <si>
    <t>11364/30.06.2025</t>
  </si>
  <si>
    <t>11439/01.07.2025</t>
  </si>
  <si>
    <t>11833/07.07.2025</t>
  </si>
  <si>
    <t>12251/11.07.2025</t>
  </si>
  <si>
    <t>201/1049    24.07.2025</t>
  </si>
  <si>
    <t>201/1431   28.07.2025</t>
  </si>
  <si>
    <t>201/2070  31.07.2025</t>
  </si>
  <si>
    <t>201/3117   11.08.2025</t>
  </si>
  <si>
    <t>201/3121    11.08.2025</t>
  </si>
  <si>
    <t>201/3123   11.08.2025</t>
  </si>
  <si>
    <t>201/3125    11.08.2025</t>
  </si>
  <si>
    <t>201/7323   19.09.2025</t>
  </si>
  <si>
    <t>201/7674  23.09.2025</t>
  </si>
  <si>
    <t>201/8972   03.10.2025</t>
  </si>
  <si>
    <t>201/9063   06.10.2025</t>
  </si>
  <si>
    <t>201/9971   10.10.2025</t>
  </si>
  <si>
    <t>201/9972    10.10.2025</t>
  </si>
  <si>
    <t>201/10158   13 10.2025</t>
  </si>
  <si>
    <t>201/10159   13 10.2025</t>
  </si>
  <si>
    <t>201/10163    14.10.2025</t>
  </si>
  <si>
    <t>201/10607   16.10.2025</t>
  </si>
  <si>
    <t>201/10818   20.10.2025</t>
  </si>
  <si>
    <t>201/14315      17.11.2025</t>
  </si>
  <si>
    <t>201/14370    17.11.2025</t>
  </si>
  <si>
    <t>201/17160 10.12 .2025</t>
  </si>
  <si>
    <t>201/19207  30.12.2025</t>
  </si>
  <si>
    <t>201/19214 30.12.2025</t>
  </si>
  <si>
    <t>166.192,00</t>
  </si>
  <si>
    <t>32.000,00</t>
  </si>
  <si>
    <t>204.201,00</t>
  </si>
  <si>
    <t>39.400,00</t>
  </si>
  <si>
    <t>31.000,00</t>
  </si>
  <si>
    <t>55.143,00</t>
  </si>
  <si>
    <t>33.050,00</t>
  </si>
  <si>
    <t>60.000,00</t>
  </si>
  <si>
    <t>32.773,10</t>
  </si>
  <si>
    <t>115.000,00</t>
  </si>
  <si>
    <t>134.800,00</t>
  </si>
  <si>
    <t>252.000,00</t>
  </si>
  <si>
    <t>189.000,00</t>
  </si>
  <si>
    <t>269.619,00</t>
  </si>
  <si>
    <t>252.100,00</t>
  </si>
  <si>
    <t>38.472,30</t>
  </si>
  <si>
    <t>269.747,90</t>
  </si>
  <si>
    <t>62.049,54</t>
  </si>
  <si>
    <t>54.421,00</t>
  </si>
  <si>
    <t>78.677,00</t>
  </si>
  <si>
    <t>98.015,00</t>
  </si>
  <si>
    <t>70.799,95</t>
  </si>
  <si>
    <t>27.460,00</t>
  </si>
  <si>
    <t>35.537,20</t>
  </si>
  <si>
    <t>268.872,79</t>
  </si>
  <si>
    <t>243.000,00</t>
  </si>
  <si>
    <t>26.700,00</t>
  </si>
  <si>
    <t>28.000,00</t>
  </si>
  <si>
    <t>28.925,62</t>
  </si>
  <si>
    <t>100.000,00</t>
  </si>
  <si>
    <t>50.000,00</t>
  </si>
  <si>
    <t>265.000,00</t>
  </si>
  <si>
    <t>193.768,98</t>
  </si>
  <si>
    <t>82.550,00</t>
  </si>
  <si>
    <t>162.809,92</t>
  </si>
  <si>
    <t>179.000,00</t>
  </si>
  <si>
    <t>45.000,00</t>
  </si>
  <si>
    <t>Servicii managemant proiect  „Modernizare infrastructură rutieră de drum județean 204E dintre localitățile Mirceștii Noi – Ciușlea – Străjescu – Doaga - DN24”</t>
  </si>
  <si>
    <t>8935/27.05.2025</t>
  </si>
  <si>
    <t>7940000-8</t>
  </si>
  <si>
    <t>EUROPEAN ADVISORY SERVICES AND RESERCH GROUP SRL</t>
  </si>
  <si>
    <t>250.000,00</t>
  </si>
  <si>
    <t>41.506,63</t>
  </si>
  <si>
    <t>66.547,06</t>
  </si>
  <si>
    <t>32.974,79</t>
  </si>
  <si>
    <t>55.545,31</t>
  </si>
  <si>
    <t>133.180,00</t>
  </si>
  <si>
    <t>35.349,67</t>
  </si>
  <si>
    <t>40.000,00</t>
  </si>
  <si>
    <t>30.310,50</t>
  </si>
  <si>
    <t>193.160,00</t>
  </si>
  <si>
    <t>60.800,00</t>
  </si>
  <si>
    <t>65.437,10</t>
  </si>
  <si>
    <t>28.552,90</t>
  </si>
  <si>
    <t>25.190,00</t>
  </si>
  <si>
    <t>57.520,66</t>
  </si>
  <si>
    <t>41.322,00</t>
  </si>
  <si>
    <t>26.271,00</t>
  </si>
  <si>
    <t>199.843,32</t>
  </si>
  <si>
    <t>25.493,83</t>
  </si>
  <si>
    <t>80.000,00</t>
  </si>
  <si>
    <t>57.092,10</t>
  </si>
  <si>
    <t>90.000,00</t>
  </si>
  <si>
    <t>63.907,56</t>
  </si>
  <si>
    <r>
      <t xml:space="preserve">Serv.expertiza teh si elaborare studiu geotehnic ptr imobilele aflate in dom public al </t>
    </r>
    <r>
      <rPr>
        <b/>
        <sz val="12"/>
        <color rgb="FF000000"/>
        <rFont val="Times New Roman"/>
        <family val="1"/>
      </rPr>
      <t xml:space="preserve">UAT Jud Vrancea </t>
    </r>
    <r>
      <rPr>
        <sz val="12"/>
        <color rgb="FF000000"/>
        <rFont val="Times New Roman"/>
        <family val="1"/>
      </rPr>
      <t>si administr.</t>
    </r>
    <r>
      <rPr>
        <b/>
        <sz val="12"/>
        <color rgb="FF000000"/>
        <rFont val="Times New Roman"/>
        <family val="1"/>
      </rPr>
      <t>Spitalului Jud de Urgenta Sf.Pantelimon Focsani(</t>
    </r>
    <r>
      <rPr>
        <sz val="12"/>
        <color rgb="FF000000"/>
        <rFont val="Times New Roman"/>
        <family val="1"/>
      </rPr>
      <t>anunt ADV1473087/27.03.2025)</t>
    </r>
  </si>
  <si>
    <r>
      <t>Servicii de consultanță în redactarea și încărcarea cererii de finanțare pe platforma electronică și asistență până la semnarea contractului de finanțare pentru proiectul „</t>
    </r>
    <r>
      <rPr>
        <b/>
        <sz val="12"/>
        <color rgb="FF000000"/>
        <rFont val="Times New Roman"/>
        <family val="1"/>
      </rPr>
      <t>Consolidare și restaurare Casa Apostoleanu - C1 și C2, str. Cuza Vodă, nr. 50-52, municipiul Focșani, județul Vrancea</t>
    </r>
    <r>
      <rPr>
        <sz val="12"/>
        <color rgb="FF000000"/>
        <rFont val="Times New Roman"/>
        <family val="1"/>
      </rPr>
      <t xml:space="preserve">”, în cadrul apelului de proiecte </t>
    </r>
    <r>
      <rPr>
        <i/>
        <sz val="12"/>
        <color rgb="FF000000"/>
        <rFont val="Times New Roman"/>
        <family val="1"/>
      </rPr>
      <t>„Consolidarea cladirilor aflate în risc seismic major” PRSE/2.2/2/2025 aferent Programului regional Sud-Est (PR SE 2021-2027)</t>
    </r>
  </si>
  <si>
    <t>28.487,43</t>
  </si>
  <si>
    <t>50.420,17</t>
  </si>
  <si>
    <t>25.210,08</t>
  </si>
  <si>
    <t>Consolidare și reabilitare Spital de Psihiatrie Cronici Dumbrăveni, județul Vrancea”, precum și pentru asigurarea asistenței tehnice până la semnarea contractului de finanțare , în cadrul apelului de proiecte „Consolidarea cladirilor aflate în risc seismic major” PRSE/2.2/2/2025 aferent Programului regional Sud-Est (PR SE 2021-2027). De asemenea, acesta va acorda asistență în toate etapele de evaluare până la semnarea contractului de finanțare</t>
  </si>
  <si>
    <t>64200000-8</t>
  </si>
  <si>
    <t>Vodafone Romania S.A</t>
  </si>
  <si>
    <t>115.244,64</t>
  </si>
  <si>
    <t>105.120,00</t>
  </si>
  <si>
    <t>241.429,44</t>
  </si>
  <si>
    <t>201/15040    20.11.2025</t>
  </si>
  <si>
    <t>201/15043     20.11.2025</t>
  </si>
  <si>
    <t>90910000-9</t>
  </si>
  <si>
    <t>Negociere fara publicare prealabila</t>
  </si>
  <si>
    <t>licitatie deschisa</t>
  </si>
  <si>
    <t>SC DEEP SERV 2000 SRL</t>
  </si>
  <si>
    <t xml:space="preserve">   49.631,77                            136.544,27</t>
  </si>
  <si>
    <t>291.400,00</t>
  </si>
  <si>
    <t>124.336,00                             339.200,00</t>
  </si>
  <si>
    <t>Prest.serv.de curatenie si intretinere a spatiilor apartinand UAT JUDETUL VRANCEA pana la intrarea in vig.a ctr.de serv.care va fi incheiat urm.finaliz.proc.initiate anunt CN1073497/23.09.2024 LOT 2-CMZ,LOT 3-BID</t>
  </si>
  <si>
    <t>Prest.serv.de curatenie si intretinere a spatiilor apartinand UAT JUDETUL VRANCEA LOT 1-Sediu CJ,Galeriile de Arta,Birou Relatii Externe</t>
  </si>
  <si>
    <t>Prest.serv.de curatenie si intretinere a spatiilor apartinand UAT JUDETUL VRANCEA LOT 2-Sediu CMZ, Lot 3-BÎD-baza sportiva</t>
  </si>
  <si>
    <t>2049/05.02.2025               2050/05.02.2025</t>
  </si>
  <si>
    <t>2048/05.02.2025</t>
  </si>
  <si>
    <t>5666/02.04.2025               5667/02.04.2025</t>
  </si>
  <si>
    <t>72224000-1</t>
  </si>
  <si>
    <t>45214700-7 </t>
  </si>
  <si>
    <t>licitatie deschisa contract subsecvent</t>
  </si>
  <si>
    <t>SC SMART GROUP SOLUTIONS</t>
  </si>
  <si>
    <t>Asocierea CONCELEX SRL, Concelex Engineering Srl Bucuresti(asoc.), CONCRETE &amp; DESIGN SOLUTIONS(asoc)</t>
  </si>
  <si>
    <t>1.715.000,00 </t>
  </si>
  <si>
    <t>73.077.129,28</t>
  </si>
  <si>
    <t>Servicii de consultanță pentru implementarea proiectului “Campus profesional integrat, liceal și universitar județul Vrancea“</t>
  </si>
  <si>
    <t>Campus profesional integrat, liceal și universitar - judetul Vrancea - Servicii elaborare proiect tehnic, asistență tehnică din partea proiectantului și lucrări de executie af.ob.investitie</t>
  </si>
  <si>
    <t>399/13.01.2025</t>
  </si>
  <si>
    <t>3943/06.03.2025</t>
  </si>
  <si>
    <t xml:space="preserve">79952000-3      </t>
  </si>
  <si>
    <t>45233140-2 </t>
  </si>
  <si>
    <t>Servicii de proiectare, asistență tehnică din partea proiectantului și execuții de lucrări pentru: ,,Lucrări de aducere la starea tehnică inițială a unor sectoare de drumuri județene și poduri afectate de fenomene hidro-meteorologice periculoase pe durata a 48 de luni calendaristice”</t>
  </si>
  <si>
    <t>Asigurarea serviciilor de paza pentru imobileleapartinand Unitatii Administrativ Teritoriale Judetul Vrancea si Centrul Militar Zonal VN</t>
  </si>
  <si>
    <t>Asoc.S.C.E.M.PRIME CONSTRUCT S.RL. -S.C.CEURO PROIECTS.RL. - SC ACVI-STAR CONSTRUCT S.RL.,cu lider de asocS.C.E.M.PRIME CONSTRUCT S.RL in insolventa</t>
  </si>
  <si>
    <t>DIALFA SECURITY  SRL</t>
  </si>
  <si>
    <t>13.445.378,15</t>
  </si>
  <si>
    <t>663.549,58</t>
  </si>
  <si>
    <t xml:space="preserve">7155/29.04.2025                   </t>
  </si>
  <si>
    <t>12191/11 07 2025</t>
  </si>
  <si>
    <t>15811000-6.</t>
  </si>
  <si>
    <t>SC Diplomatic TVR PRES SRL (lider) SC Patisgal SRL, SC Agrosemcu SRL (asociați), prin liderul SC Diplomatic TVR PRES SRL,</t>
  </si>
  <si>
    <t>2.159.900,32</t>
  </si>
  <si>
    <t>201/10827   20.10.2025</t>
  </si>
  <si>
    <t>Furnizare si distrib.a fructelor, laptelui,prod.lactate si prod.de panificatie in scoli,presc.din gradinitele cu PN de 4 ore de stat autorizate/acreditate si particulare acreditate si lev.din inv.primar si gimnazial de stat si particular, presc. si elev.inclusi in inv.specia din jud.VN(cu exceptia UAT Cotesti)in anii sc.2024-2025</t>
  </si>
  <si>
    <t>„Furnizarea și distribuția produselor de panificație preşcolarilor din grădiniţele cu program normal de 4 ore de stat şi elevilor din învăţământul primar şi gimnazial de stat, preşcolarilor şi elevilor incluşi în învăţământul special din județul Vrancea în anul școlar 2025-2026” Lot VI - Zona Nord,</t>
  </si>
  <si>
    <t>1.495.918,40</t>
  </si>
  <si>
    <t>201/10828   20.10.2025</t>
  </si>
  <si>
    <t>PIF&amp;LMS COMPANY SRL</t>
  </si>
  <si>
    <t>Furnizarea și distribuția de fructe - mere preşcolarilor din grădiniţele cu program normal de 4 ore de stat şi elevilor din învăţământul primar şi gimnazial de stat, preşcolarilor şi elevilor incluşi în învăţământul special din județul Vrancea în anul școlar 2025-2026, pentru Lot II Zona de Nord,</t>
  </si>
  <si>
    <t>Furnizarea și distribuția de fructe - mere preşcolarilor din grădiniţele cu program normal de 4 ore de stat şi elevilor din învăţământul primar şi gimnazial de stat, preşcolarilor şi elevilor incluşi în învăţământul special din județul Vrancea în anul școlar 2025-2026, pentru Lot 1 - Zona Sud,</t>
  </si>
  <si>
    <t>03220000-9</t>
  </si>
  <si>
    <t>201/10856   20.10.2025</t>
  </si>
  <si>
    <t xml:space="preserve"> 201/10857   20.10.2025</t>
  </si>
  <si>
    <t>635.407,20</t>
  </si>
  <si>
    <t>917.440,56</t>
  </si>
  <si>
    <t>DUNĂREA PROD S.R.L</t>
  </si>
  <si>
    <t>15500000-3</t>
  </si>
  <si>
    <t>201/11606    23.10.2025</t>
  </si>
  <si>
    <t>201/11665    24.10.2025</t>
  </si>
  <si>
    <t>Furnizarea și distribuția laptelui, produselor lactate preşcolarilor din grădiniţele cu program normal de 4 ore de stat şi elevilor din învăţământul primar şi gimnazial de stat, preşcolarilor şi elevilor incluşi în învăţământul special din județul Vrancea în anul școlar 2025-2026”, Lot IV Zona Nord</t>
  </si>
  <si>
    <t>Furnizarea și distribuția laptelui, produselor lactate preşcolarilor din grădiniţele cu program normal de 4 ore de stat şi elevilor din învăţământul primar şi gimnazial de stat, preşcolarilor şi elevilor incluşi în învăţământul special din județul Vrancea în anul școlar 2025-2026”, Lot III Zona Sud</t>
  </si>
  <si>
    <t>2.331.872,80</t>
  </si>
  <si>
    <t>3.366.903,44</t>
  </si>
  <si>
    <t>9020000-9</t>
  </si>
  <si>
    <t>ASOCIEREA SC SOTIREX SRL- ROMAN IMPEX PREST SRL</t>
  </si>
  <si>
    <t>Servicii de combatere a poleiului şi deszăpezire pe drumurile judeţene din administrarea Consiliului Judeţean Vrancea, pe durata a 48 luni calendaristice, în LOT 1 - sector Nord a judeţului</t>
  </si>
  <si>
    <t>4.009.469,17</t>
  </si>
  <si>
    <t>201/15130   21.11.2025</t>
  </si>
  <si>
    <t>Dialfa Security S.R.L.</t>
  </si>
  <si>
    <t>201/6461   12.09.2025</t>
  </si>
  <si>
    <t>201/6460   12.09.2025</t>
  </si>
  <si>
    <t>79713000-5</t>
  </si>
  <si>
    <t>Serviciilor de pază pentru LOTUL 3 Servicii de paza pentru Bazinul de înot</t>
  </si>
  <si>
    <t>Serviciilor de pază pentru LOTUL 4 Servicii de paza pentru Centrul Militar Zonal</t>
  </si>
  <si>
    <t>209.009,45</t>
  </si>
  <si>
    <t>214.010,18</t>
  </si>
  <si>
    <t>Lucrări de întreţinere curentă pe timp de vară,întreținere periodică, reparații curente la reţeaua de drumuri judetene și poduri din administrarea Consiliului Judetean Vrancea şi să remedieze toate viciile/defectele apărute</t>
  </si>
  <si>
    <t>45233141-9</t>
  </si>
  <si>
    <t>SC KEYBOARD SRL</t>
  </si>
  <si>
    <t>201/7859   25.09.2025</t>
  </si>
  <si>
    <t>3.581.231,40</t>
  </si>
  <si>
    <t>Asoc.S.C.E.M.PRIME CONSTRUCT S.RL. -S.C.CEURO PROIECTS.RL. - SC ACVI-STAR CONSTRUCT S.RL.,cu S.C.E.M.PRIME CONSTRUCT S.RL lider de asoc</t>
  </si>
  <si>
    <t>18.571.724,67</t>
  </si>
  <si>
    <t>201/8233  29.09.2025</t>
  </si>
  <si>
    <t>90620000-9</t>
  </si>
  <si>
    <t>Servicii de combatere a poleiului si deszapezire pe drum.jud.din administrarea Cj VN -durata 48 luni LOT 2-sector Sud</t>
  </si>
  <si>
    <t>201/15101  21.11.2025</t>
  </si>
  <si>
    <t>4.033.280,04</t>
  </si>
  <si>
    <t>Asoc.SC CRISTILORYPROD SRL(lider)-DIMEX COMPANY SRL</t>
  </si>
  <si>
    <t>MEM  PROJECT CONSTRUCT S.R.L.</t>
  </si>
  <si>
    <t>45233140-2</t>
  </si>
  <si>
    <t>71520000-9</t>
  </si>
  <si>
    <t>Modernizare infrastructura de drum judetean 204E dintre localitatile Mircestii Noi-Ciuslea-Strajescu -Doaga-DN24</t>
  </si>
  <si>
    <t>Servicii de supervizare și dirigenție de șantier pentru execuția lucrărilor aferente obiectivului de investiții „Modernizare infrastructură rutieră de drum județean 204E dintre localitățile Mirceștii Noi – Ciușlea – Străjescu – Doaga - DN24”</t>
  </si>
  <si>
    <t>10430/17.06.2025</t>
  </si>
  <si>
    <t>12091/09.07.2025</t>
  </si>
  <si>
    <t>66.227.692,41</t>
  </si>
  <si>
    <t>388.850,00</t>
  </si>
  <si>
    <t>GAZ EST </t>
  </si>
  <si>
    <t>SC SANCON SRL</t>
  </si>
  <si>
    <t>09123000-7 </t>
  </si>
  <si>
    <t>71247000-1</t>
  </si>
  <si>
    <t>201/9480   07.10. 2025</t>
  </si>
  <si>
    <t>201/4045 21.08.2025</t>
  </si>
  <si>
    <t>266.400,00</t>
  </si>
  <si>
    <t>Furnizare gaze naturale pentru locul de consum situat in Str. Aleea Stadionului nr.2, municipiul Focșani.</t>
  </si>
  <si>
    <t>Servicii de asistenţă tehnică-dirigintie de șantier pentru „Lucrări de refacere și punere în siguranță a unor sectoare de drumuri judetene şi poduri afectate de fenomene hidro-meteorologice periculoase (alunecări de teren, inundatii, cutremure, etc) pe durata a 48 de luni calendaristice”</t>
  </si>
  <si>
    <t>N.S. CONSART '96 S.R.L. </t>
  </si>
  <si>
    <t>TINMAR ENERGY</t>
  </si>
  <si>
    <t>Execuție de lucrări pentru obiectivul de investitii “Consolidare și restaurare Sala de lectură a Bibliotecii Județene Vrancea” cod LMI VN-II-m-B-06466, Str. Maior Gheorghe Sava, nr. 4B – Focsani, Jud. Vrancea</t>
  </si>
  <si>
    <t>Furnizare de Energie Electrica pe o perioada de 12 luni pentru locurile de consum ale UAT Judetul Vrancea</t>
  </si>
  <si>
    <t>45000000-7 </t>
  </si>
  <si>
    <t>201/350 18.07.2025</t>
  </si>
  <si>
    <t>201/17902 16.12.2025</t>
  </si>
  <si>
    <t>5.503.429,07 </t>
  </si>
  <si>
    <t>1.046.668,64</t>
  </si>
  <si>
    <t>45310000-3</t>
  </si>
  <si>
    <t>201/2964 07.08.2025</t>
  </si>
  <si>
    <t>201/4981  29.08.2025</t>
  </si>
  <si>
    <t>201/4982  29.08.2025</t>
  </si>
  <si>
    <t>201/14893  20.11.2025</t>
  </si>
  <si>
    <t>* Pentru stabilirea echivaletului în lei a 5.000 de euro au fost luate în calcul toate sumele mai mari sau egale cu 25.000,00 lei</t>
  </si>
  <si>
    <t>Furnizează servicii de comunicaţii electronice pentru care Clientul a optat prin Contract sau ulterior la reprezentanţele şi partenerii Vodafone, telefonic la *222 (apel gratuit pentru clientii)</t>
  </si>
  <si>
    <t>Furnizează servicii de comunicaţii electronice pentru care Clientul a optat prin Contract sau ulterior la reprezentanţele şi partenerii Vodafone, telefonic la *222 (apel gratuit pentru clientii care au abonament Vodafone mobil) si 0372.02.2222 (numar gratuit in reteaua Vodafone si tarif normal pentru  ISU)</t>
  </si>
  <si>
    <t>SERVICII DE RESTAURANT - OLIMPIADA NATIONALA</t>
  </si>
  <si>
    <t>Polița asigurare a imobilului -Complex Sportiv și Bazin de Înot</t>
  </si>
  <si>
    <t>Realizarea unei publicații tematice în  cadrul proiectului ''Vin în Vrancea''</t>
  </si>
  <si>
    <t>Accesorii utilaj scarificator gazon  STADION</t>
  </si>
  <si>
    <t>Servicii de întocmire măsurători topografice studiu topo</t>
  </si>
  <si>
    <t>Vouchere pentru fiecare copil si fiecare varstnic din cadrul DGASPC Vrancea - Magia Craciunului</t>
  </si>
  <si>
    <t>69.379,41</t>
  </si>
  <si>
    <t>817.044,16</t>
  </si>
  <si>
    <t>212.510.749,81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</si>
</sst>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charset val="134"/>
    </font>
    <font>
      <sz val="12"/>
      <name val="Arial"/>
      <family val="2"/>
    </font>
    <font>
      <sz val="12"/>
      <name val="Times New Roman"/>
      <family val="1"/>
      <charset val="238"/>
    </font>
    <font>
      <sz val="11"/>
      <name val="Times New Roman"/>
      <family val="1"/>
      <charset val="238"/>
    </font>
    <font>
      <sz val="11"/>
      <color theme="1"/>
      <name val="Times New Roman"/>
      <family val="1"/>
      <charset val="238"/>
    </font>
    <font>
      <sz val="12"/>
      <color rgb="FF000000"/>
      <name val="Times New Roman"/>
      <family val="1"/>
      <charset val="238"/>
    </font>
    <font>
      <sz val="12"/>
      <color rgb="FF444444"/>
      <name val="Times New Roman"/>
      <family val="1"/>
      <charset val="238"/>
    </font>
    <font>
      <sz val="8"/>
      <name val="Arial"/>
      <family val="2"/>
    </font>
    <font>
      <sz val="12"/>
      <color rgb="FF000000"/>
      <name val="Times New Roman"/>
      <family val="1"/>
    </font>
    <font>
      <sz val="12"/>
      <name val="Times New Roman"/>
      <family val="1"/>
    </font>
    <font>
      <sz val="12"/>
      <color rgb="FF444444"/>
      <name val="Times New Roman"/>
      <family val="1"/>
    </font>
    <font>
      <b/>
      <sz val="12"/>
      <name val="Times New Roman"/>
      <family val="1"/>
      <charset val="238"/>
    </font>
    <font>
      <sz val="12"/>
      <color rgb="FF242424"/>
      <name val="Times New Roman"/>
      <family val="1"/>
    </font>
    <font>
      <sz val="12"/>
      <color rgb="FF000000"/>
      <name val="Times New Roman"/>
    </font>
    <font>
      <sz val="12"/>
      <color theme="1"/>
      <name val="Times New Roman"/>
      <family val="1"/>
    </font>
    <font>
      <sz val="12"/>
      <color rgb="FF707070"/>
      <name val="Times New Roman"/>
      <family val="1"/>
    </font>
    <font>
      <b/>
      <sz val="12"/>
      <color rgb="FF000000"/>
      <name val="Times New Roman"/>
      <family val="1"/>
    </font>
    <font>
      <i/>
      <sz val="12"/>
      <color rgb="FF000000"/>
      <name val="Times New Roman"/>
      <family val="1"/>
    </font>
    <font>
      <b/>
      <sz val="12"/>
      <name val="Times New Roman"/>
      <family val="1"/>
    </font>
    <font>
      <sz val="12"/>
      <color rgb="FF333333"/>
      <name val="Times New Roman"/>
      <family val="1"/>
    </font>
    <font>
      <sz val="12"/>
      <name val="Times New Roman"/>
    </font>
    <font>
      <u/>
      <sz val="10"/>
      <color theme="10"/>
      <name val="Arial"/>
      <family val="2"/>
    </font>
    <font>
      <sz val="11"/>
      <color rgb="FF000000"/>
      <name val="Times New Roman"/>
      <family val="1"/>
      <charset val="1"/>
    </font>
    <font>
      <sz val="11"/>
      <color rgb="FF000000"/>
      <name val="Times New Roman"/>
      <family val="1"/>
    </font>
    <font>
      <sz val="12"/>
      <color rgb="FF000000"/>
      <name val="Times New Roman"/>
      <family val="1"/>
      <charset val="1"/>
    </font>
    <font>
      <sz val="12"/>
      <color rgb="FF474747"/>
      <name val="Times New Roman"/>
      <family val="1"/>
    </font>
    <font>
      <sz val="12"/>
      <color rgb="FFFF0000"/>
      <name val="Times New Roman"/>
      <family val="1"/>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1" fillId="0" borderId="0" applyNumberFormat="0" applyFill="0" applyBorder="0" applyAlignment="0" applyProtection="0"/>
  </cellStyleXfs>
  <cellXfs count="69">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49" fontId="3" fillId="2" borderId="1" xfId="0" applyNumberFormat="1" applyFont="1" applyFill="1" applyBorder="1" applyAlignment="1">
      <alignment vertical="center" wrapText="1"/>
    </xf>
    <xf numFmtId="49" fontId="3" fillId="2" borderId="1" xfId="0" applyNumberFormat="1" applyFont="1" applyFill="1" applyBorder="1" applyAlignment="1">
      <alignment vertical="center"/>
    </xf>
    <xf numFmtId="0" fontId="2" fillId="2" borderId="1" xfId="0" applyFont="1" applyFill="1" applyBorder="1" applyAlignment="1">
      <alignment horizontal="center" wrapText="1"/>
    </xf>
    <xf numFmtId="0" fontId="9" fillId="0" borderId="1" xfId="0" applyFont="1" applyBorder="1" applyAlignment="1">
      <alignment horizontal="center" wrapText="1"/>
    </xf>
    <xf numFmtId="0" fontId="3" fillId="2" borderId="1" xfId="0" applyFont="1" applyFill="1" applyBorder="1" applyAlignment="1">
      <alignment horizontal="center" wrapText="1"/>
    </xf>
    <xf numFmtId="3" fontId="2" fillId="2" borderId="1" xfId="0" applyNumberFormat="1" applyFont="1" applyFill="1" applyBorder="1" applyAlignment="1">
      <alignment horizontal="center" wrapText="1"/>
    </xf>
    <xf numFmtId="49"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4" fillId="2" borderId="1" xfId="0" applyFont="1" applyFill="1" applyBorder="1" applyAlignment="1">
      <alignment horizontal="left" vertical="center" wrapText="1"/>
    </xf>
    <xf numFmtId="9" fontId="3" fillId="2" borderId="1" xfId="0" applyNumberFormat="1" applyFont="1" applyFill="1" applyBorder="1" applyAlignment="1">
      <alignment vertical="center" wrapText="1"/>
    </xf>
    <xf numFmtId="4" fontId="3" fillId="2" borderId="1" xfId="0" applyNumberFormat="1" applyFont="1" applyFill="1" applyBorder="1" applyAlignment="1">
      <alignment vertical="center"/>
    </xf>
    <xf numFmtId="1" fontId="3" fillId="2" borderId="1" xfId="0" applyNumberFormat="1" applyFont="1" applyFill="1" applyBorder="1" applyAlignment="1">
      <alignment horizontal="lef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5" borderId="2" xfId="0" applyFont="1" applyFill="1" applyBorder="1" applyAlignment="1">
      <alignment horizontal="center" vertical="center" wrapText="1" readingOrder="1"/>
    </xf>
    <xf numFmtId="0" fontId="9" fillId="2" borderId="1" xfId="0" applyFont="1" applyFill="1" applyBorder="1"/>
    <xf numFmtId="0" fontId="18"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49" fontId="14"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8" fillId="2" borderId="1" xfId="0" applyFont="1" applyFill="1" applyBorder="1"/>
    <xf numFmtId="0" fontId="1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49" fontId="9" fillId="2" borderId="1" xfId="0"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8" fillId="2" borderId="3"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3"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10" fillId="4" borderId="3" xfId="0" applyFont="1" applyFill="1" applyBorder="1" applyAlignment="1">
      <alignment horizontal="center" vertical="center"/>
    </xf>
    <xf numFmtId="0" fontId="25" fillId="0" borderId="3" xfId="0" applyFont="1" applyBorder="1" applyAlignment="1">
      <alignment horizontal="center" vertical="center" wrapText="1"/>
    </xf>
    <xf numFmtId="49" fontId="27"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8" fillId="0" borderId="1" xfId="0" applyFont="1" applyBorder="1" applyAlignment="1">
      <alignment horizontal="center" vertical="center"/>
    </xf>
    <xf numFmtId="0" fontId="12" fillId="0" borderId="1" xfId="0" applyFont="1" applyBorder="1" applyAlignment="1">
      <alignment horizontal="center" vertical="center"/>
    </xf>
    <xf numFmtId="0" fontId="19" fillId="0" borderId="0" xfId="0" applyFont="1" applyAlignment="1">
      <alignment horizontal="center" vertical="center" wrapText="1"/>
    </xf>
    <xf numFmtId="0" fontId="12" fillId="0" borderId="3"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2" fontId="18" fillId="0" borderId="0" xfId="0" applyNumberFormat="1" applyFont="1" applyAlignment="1">
      <alignment horizontal="center" vertical="center" wrapText="1"/>
    </xf>
    <xf numFmtId="0" fontId="1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licitatie.ro:8881/" TargetMode="External"/><Relationship Id="rId1" Type="http://schemas.openxmlformats.org/officeDocument/2006/relationships/hyperlink" Target="https://e-licitatie.ro:88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44"/>
  <sheetViews>
    <sheetView tabSelected="1" zoomScale="90" zoomScaleNormal="90" workbookViewId="0">
      <pane ySplit="1" topLeftCell="A2" activePane="bottomLeft" state="frozen"/>
      <selection pane="bottomLeft" activeCell="D1" sqref="D1:F1"/>
    </sheetView>
  </sheetViews>
  <sheetFormatPr defaultColWidth="9.140625" defaultRowHeight="15.75"/>
  <cols>
    <col min="1" max="1" width="8" style="1" customWidth="1"/>
    <col min="2" max="2" width="18.28515625" style="10" customWidth="1"/>
    <col min="3" max="3" width="20.140625" style="1" customWidth="1"/>
    <col min="4" max="4" width="70.28515625" style="1" customWidth="1"/>
    <col min="5" max="5" width="21.5703125" style="1" customWidth="1"/>
    <col min="6" max="6" width="78.5703125" style="4" customWidth="1"/>
    <col min="7" max="7" width="25" style="1" customWidth="1"/>
    <col min="8" max="8" width="9.140625" style="18"/>
    <col min="9" max="9" width="9.85546875" style="18" customWidth="1"/>
    <col min="10" max="10" width="20" style="18" customWidth="1"/>
    <col min="11" max="16384" width="9.140625" style="18"/>
  </cols>
  <sheetData>
    <row r="1" spans="1:13" ht="38.25" customHeight="1">
      <c r="D1" s="64" t="s">
        <v>0</v>
      </c>
      <c r="E1" s="64"/>
      <c r="F1" s="64"/>
    </row>
    <row r="2" spans="1:13" ht="74.25" customHeight="1">
      <c r="A2" s="35" t="s">
        <v>1</v>
      </c>
      <c r="B2" s="31" t="s">
        <v>2</v>
      </c>
      <c r="C2" s="31" t="s">
        <v>3</v>
      </c>
      <c r="D2" s="31" t="s">
        <v>0</v>
      </c>
      <c r="E2" s="31" t="s">
        <v>4</v>
      </c>
      <c r="F2" s="36" t="s">
        <v>5</v>
      </c>
      <c r="G2" s="31" t="s">
        <v>6</v>
      </c>
      <c r="H2" s="19"/>
    </row>
    <row r="3" spans="1:13" ht="37.5" customHeight="1">
      <c r="A3" s="30">
        <v>1</v>
      </c>
      <c r="B3" s="17" t="s">
        <v>10</v>
      </c>
      <c r="C3" s="17" t="s">
        <v>28</v>
      </c>
      <c r="D3" s="33" t="s">
        <v>11</v>
      </c>
      <c r="E3" s="61" t="s">
        <v>282</v>
      </c>
      <c r="F3" s="40" t="s">
        <v>49</v>
      </c>
      <c r="G3" s="56" t="s">
        <v>64</v>
      </c>
    </row>
    <row r="4" spans="1:13" ht="34.5" customHeight="1">
      <c r="A4" s="30">
        <f>A3+1</f>
        <v>2</v>
      </c>
      <c r="B4" s="17" t="s">
        <v>14</v>
      </c>
      <c r="C4" s="17" t="s">
        <v>28</v>
      </c>
      <c r="D4" s="33" t="s">
        <v>29</v>
      </c>
      <c r="E4" s="61" t="s">
        <v>306</v>
      </c>
      <c r="F4" s="40" t="s">
        <v>50</v>
      </c>
      <c r="G4" s="56" t="s">
        <v>65</v>
      </c>
    </row>
    <row r="5" spans="1:13" ht="45" customHeight="1">
      <c r="A5" s="30">
        <f t="shared" ref="A5:A64" si="0">A4+1</f>
        <v>3</v>
      </c>
      <c r="B5" s="17" t="s">
        <v>15</v>
      </c>
      <c r="C5" s="17" t="s">
        <v>28</v>
      </c>
      <c r="D5" s="33" t="s">
        <v>30</v>
      </c>
      <c r="E5" s="61" t="s">
        <v>283</v>
      </c>
      <c r="F5" s="40" t="s">
        <v>51</v>
      </c>
      <c r="G5" s="56" t="s">
        <v>66</v>
      </c>
    </row>
    <row r="6" spans="1:13" ht="55.5" customHeight="1">
      <c r="A6" s="30">
        <f t="shared" si="0"/>
        <v>4</v>
      </c>
      <c r="B6" s="17" t="s">
        <v>8</v>
      </c>
      <c r="C6" s="17" t="s">
        <v>28</v>
      </c>
      <c r="D6" s="33" t="s">
        <v>9</v>
      </c>
      <c r="E6" s="61" t="s">
        <v>284</v>
      </c>
      <c r="F6" s="40" t="s">
        <v>436</v>
      </c>
      <c r="G6" s="56" t="s">
        <v>67</v>
      </c>
    </row>
    <row r="7" spans="1:13">
      <c r="A7" s="30">
        <f t="shared" si="0"/>
        <v>5</v>
      </c>
      <c r="B7" s="17" t="s">
        <v>16</v>
      </c>
      <c r="C7" s="17" t="s">
        <v>28</v>
      </c>
      <c r="D7" s="33" t="s">
        <v>31</v>
      </c>
      <c r="E7" s="61" t="s">
        <v>285</v>
      </c>
      <c r="F7" s="40" t="s">
        <v>52</v>
      </c>
      <c r="G7" s="56" t="s">
        <v>68</v>
      </c>
    </row>
    <row r="8" spans="1:13" s="20" customFormat="1">
      <c r="A8" s="30">
        <f t="shared" si="0"/>
        <v>6</v>
      </c>
      <c r="B8" s="17" t="s">
        <v>17</v>
      </c>
      <c r="C8" s="17" t="s">
        <v>28</v>
      </c>
      <c r="D8" s="33" t="s">
        <v>32</v>
      </c>
      <c r="E8" s="61" t="s">
        <v>286</v>
      </c>
      <c r="F8" s="40" t="s">
        <v>52</v>
      </c>
      <c r="G8" s="56" t="s">
        <v>69</v>
      </c>
      <c r="I8" s="21"/>
      <c r="K8" s="22"/>
      <c r="L8" s="23"/>
      <c r="M8" s="24"/>
    </row>
    <row r="9" spans="1:13" ht="51.75" customHeight="1">
      <c r="A9" s="30">
        <f t="shared" si="0"/>
        <v>7</v>
      </c>
      <c r="B9" s="17" t="s">
        <v>18</v>
      </c>
      <c r="C9" s="17" t="s">
        <v>28</v>
      </c>
      <c r="D9" s="33" t="s">
        <v>33</v>
      </c>
      <c r="E9" s="61" t="s">
        <v>287</v>
      </c>
      <c r="F9" s="40" t="s">
        <v>53</v>
      </c>
      <c r="G9" s="56" t="s">
        <v>70</v>
      </c>
    </row>
    <row r="10" spans="1:13" ht="46.5" customHeight="1">
      <c r="A10" s="30">
        <f t="shared" si="0"/>
        <v>8</v>
      </c>
      <c r="B10" s="17" t="s">
        <v>19</v>
      </c>
      <c r="C10" s="17" t="s">
        <v>28</v>
      </c>
      <c r="D10" s="33" t="s">
        <v>34</v>
      </c>
      <c r="E10" s="61" t="s">
        <v>288</v>
      </c>
      <c r="F10" s="40" t="s">
        <v>437</v>
      </c>
      <c r="G10" s="56" t="s">
        <v>71</v>
      </c>
    </row>
    <row r="11" spans="1:13" ht="57" customHeight="1">
      <c r="A11" s="30">
        <f t="shared" si="0"/>
        <v>9</v>
      </c>
      <c r="B11" s="17" t="s">
        <v>7</v>
      </c>
      <c r="C11" s="17" t="s">
        <v>28</v>
      </c>
      <c r="D11" s="33" t="s">
        <v>35</v>
      </c>
      <c r="E11" s="61" t="s">
        <v>289</v>
      </c>
      <c r="F11" s="40" t="s">
        <v>54</v>
      </c>
      <c r="G11" s="56" t="s">
        <v>72</v>
      </c>
    </row>
    <row r="12" spans="1:13" ht="65.25" customHeight="1">
      <c r="A12" s="30">
        <f t="shared" si="0"/>
        <v>10</v>
      </c>
      <c r="B12" s="17" t="s">
        <v>20</v>
      </c>
      <c r="C12" s="17" t="s">
        <v>28</v>
      </c>
      <c r="D12" s="33" t="s">
        <v>36</v>
      </c>
      <c r="E12" s="61" t="s">
        <v>246</v>
      </c>
      <c r="F12" s="40" t="s">
        <v>438</v>
      </c>
      <c r="G12" s="56" t="s">
        <v>73</v>
      </c>
    </row>
    <row r="13" spans="1:13" ht="63.75" customHeight="1">
      <c r="A13" s="30">
        <f t="shared" si="0"/>
        <v>11</v>
      </c>
      <c r="B13" s="17" t="s">
        <v>21</v>
      </c>
      <c r="C13" s="17" t="s">
        <v>28</v>
      </c>
      <c r="D13" s="33" t="s">
        <v>37</v>
      </c>
      <c r="E13" s="61" t="s">
        <v>290</v>
      </c>
      <c r="F13" s="40" t="s">
        <v>439</v>
      </c>
      <c r="G13" s="56" t="s">
        <v>74</v>
      </c>
    </row>
    <row r="14" spans="1:13" ht="50.25" customHeight="1">
      <c r="A14" s="30">
        <f t="shared" si="0"/>
        <v>12</v>
      </c>
      <c r="B14" s="17" t="s">
        <v>21</v>
      </c>
      <c r="C14" s="17" t="s">
        <v>28</v>
      </c>
      <c r="D14" s="33" t="s">
        <v>38</v>
      </c>
      <c r="E14" s="61" t="s">
        <v>291</v>
      </c>
      <c r="F14" s="40" t="s">
        <v>440</v>
      </c>
      <c r="G14" s="56" t="s">
        <v>75</v>
      </c>
    </row>
    <row r="15" spans="1:13" ht="29.25" customHeight="1">
      <c r="A15" s="30">
        <f t="shared" si="0"/>
        <v>13</v>
      </c>
      <c r="B15" s="17" t="s">
        <v>14</v>
      </c>
      <c r="C15" s="17" t="s">
        <v>28</v>
      </c>
      <c r="D15" s="33" t="s">
        <v>39</v>
      </c>
      <c r="E15" s="61" t="s">
        <v>292</v>
      </c>
      <c r="F15" s="40" t="s">
        <v>55</v>
      </c>
      <c r="G15" s="56" t="s">
        <v>76</v>
      </c>
    </row>
    <row r="16" spans="1:13" ht="34.5" customHeight="1">
      <c r="A16" s="30">
        <f t="shared" si="0"/>
        <v>14</v>
      </c>
      <c r="B16" s="17" t="s">
        <v>22</v>
      </c>
      <c r="C16" s="17" t="s">
        <v>28</v>
      </c>
      <c r="D16" s="33" t="s">
        <v>40</v>
      </c>
      <c r="E16" s="61" t="s">
        <v>294</v>
      </c>
      <c r="F16" s="40" t="s">
        <v>56</v>
      </c>
      <c r="G16" s="56" t="s">
        <v>77</v>
      </c>
    </row>
    <row r="17" spans="1:7" ht="33.75" customHeight="1">
      <c r="A17" s="30">
        <f t="shared" si="0"/>
        <v>15</v>
      </c>
      <c r="B17" s="17" t="s">
        <v>23</v>
      </c>
      <c r="C17" s="17" t="s">
        <v>28</v>
      </c>
      <c r="D17" s="33" t="s">
        <v>41</v>
      </c>
      <c r="E17" s="61" t="s">
        <v>293</v>
      </c>
      <c r="F17" s="40" t="s">
        <v>57</v>
      </c>
      <c r="G17" s="56" t="s">
        <v>78</v>
      </c>
    </row>
    <row r="18" spans="1:7" ht="34.5" customHeight="1">
      <c r="A18" s="30">
        <f t="shared" si="0"/>
        <v>16</v>
      </c>
      <c r="B18" s="17" t="s">
        <v>12</v>
      </c>
      <c r="C18" s="17" t="s">
        <v>28</v>
      </c>
      <c r="D18" s="33" t="s">
        <v>42</v>
      </c>
      <c r="E18" s="61" t="s">
        <v>295</v>
      </c>
      <c r="F18" s="40" t="s">
        <v>441</v>
      </c>
      <c r="G18" s="56" t="s">
        <v>79</v>
      </c>
    </row>
    <row r="19" spans="1:7">
      <c r="A19" s="30">
        <f t="shared" si="0"/>
        <v>17</v>
      </c>
      <c r="B19" s="17" t="s">
        <v>24</v>
      </c>
      <c r="C19" s="17" t="s">
        <v>28</v>
      </c>
      <c r="D19" s="17" t="s">
        <v>43</v>
      </c>
      <c r="E19" s="61" t="s">
        <v>296</v>
      </c>
      <c r="F19" s="17" t="s">
        <v>58</v>
      </c>
      <c r="G19" s="56" t="s">
        <v>80</v>
      </c>
    </row>
    <row r="20" spans="1:7" ht="64.5" customHeight="1">
      <c r="A20" s="30">
        <f t="shared" si="0"/>
        <v>18</v>
      </c>
      <c r="B20" s="17" t="s">
        <v>25</v>
      </c>
      <c r="C20" s="17" t="s">
        <v>28</v>
      </c>
      <c r="D20" s="33" t="s">
        <v>44</v>
      </c>
      <c r="E20" s="61" t="s">
        <v>297</v>
      </c>
      <c r="F20" s="40" t="s">
        <v>59</v>
      </c>
      <c r="G20" s="56" t="s">
        <v>81</v>
      </c>
    </row>
    <row r="21" spans="1:7" ht="43.5" customHeight="1">
      <c r="A21" s="30">
        <f t="shared" si="0"/>
        <v>19</v>
      </c>
      <c r="B21" s="17" t="s">
        <v>24</v>
      </c>
      <c r="C21" s="17" t="s">
        <v>28</v>
      </c>
      <c r="D21" s="17" t="s">
        <v>45</v>
      </c>
      <c r="E21" s="61" t="s">
        <v>298</v>
      </c>
      <c r="F21" s="17" t="s">
        <v>60</v>
      </c>
      <c r="G21" s="56" t="s">
        <v>82</v>
      </c>
    </row>
    <row r="22" spans="1:7" ht="38.25" customHeight="1">
      <c r="A22" s="30">
        <f t="shared" si="0"/>
        <v>20</v>
      </c>
      <c r="B22" s="17" t="s">
        <v>26</v>
      </c>
      <c r="C22" s="17" t="s">
        <v>28</v>
      </c>
      <c r="D22" s="33" t="s">
        <v>46</v>
      </c>
      <c r="E22" s="61" t="s">
        <v>299</v>
      </c>
      <c r="F22" s="40" t="s">
        <v>61</v>
      </c>
      <c r="G22" s="56" t="s">
        <v>83</v>
      </c>
    </row>
    <row r="23" spans="1:7" ht="39" customHeight="1">
      <c r="A23" s="30">
        <f t="shared" si="0"/>
        <v>21</v>
      </c>
      <c r="B23" s="17" t="s">
        <v>15</v>
      </c>
      <c r="C23" s="17" t="s">
        <v>28</v>
      </c>
      <c r="D23" s="33" t="s">
        <v>47</v>
      </c>
      <c r="E23" s="61" t="s">
        <v>300</v>
      </c>
      <c r="F23" s="17" t="s">
        <v>62</v>
      </c>
      <c r="G23" s="56" t="s">
        <v>84</v>
      </c>
    </row>
    <row r="24" spans="1:7" ht="92.25" customHeight="1">
      <c r="A24" s="30">
        <f t="shared" si="0"/>
        <v>22</v>
      </c>
      <c r="B24" s="17" t="s">
        <v>27</v>
      </c>
      <c r="C24" s="17" t="s">
        <v>28</v>
      </c>
      <c r="D24" s="17" t="s">
        <v>48</v>
      </c>
      <c r="E24" s="61" t="s">
        <v>301</v>
      </c>
      <c r="F24" s="17" t="s">
        <v>63</v>
      </c>
      <c r="G24" s="56" t="s">
        <v>85</v>
      </c>
    </row>
    <row r="25" spans="1:7" ht="39.75" customHeight="1">
      <c r="A25" s="30">
        <f t="shared" si="0"/>
        <v>23</v>
      </c>
      <c r="B25" s="25" t="s">
        <v>86</v>
      </c>
      <c r="C25" s="25" t="s">
        <v>117</v>
      </c>
      <c r="D25" s="25" t="s">
        <v>119</v>
      </c>
      <c r="E25" s="61" t="s">
        <v>240</v>
      </c>
      <c r="F25" s="25" t="s">
        <v>155</v>
      </c>
      <c r="G25" s="57" t="s">
        <v>198</v>
      </c>
    </row>
    <row r="26" spans="1:7" ht="39" customHeight="1">
      <c r="A26" s="30">
        <f t="shared" si="0"/>
        <v>24</v>
      </c>
      <c r="B26" s="25" t="s">
        <v>87</v>
      </c>
      <c r="C26" s="25" t="s">
        <v>117</v>
      </c>
      <c r="D26" s="25" t="s">
        <v>120</v>
      </c>
      <c r="E26" s="61" t="s">
        <v>241</v>
      </c>
      <c r="F26" s="25" t="s">
        <v>156</v>
      </c>
      <c r="G26" s="57" t="s">
        <v>199</v>
      </c>
    </row>
    <row r="27" spans="1:7" ht="39" customHeight="1">
      <c r="A27" s="30">
        <f t="shared" si="0"/>
        <v>25</v>
      </c>
      <c r="B27" s="25" t="s">
        <v>88</v>
      </c>
      <c r="C27" s="25" t="s">
        <v>117</v>
      </c>
      <c r="D27" s="25" t="s">
        <v>121</v>
      </c>
      <c r="E27" s="61" t="s">
        <v>242</v>
      </c>
      <c r="F27" s="25" t="s">
        <v>157</v>
      </c>
      <c r="G27" s="57" t="s">
        <v>200</v>
      </c>
    </row>
    <row r="28" spans="1:7" ht="42" customHeight="1">
      <c r="A28" s="30">
        <f t="shared" si="0"/>
        <v>26</v>
      </c>
      <c r="B28" s="25" t="s">
        <v>89</v>
      </c>
      <c r="C28" s="25" t="s">
        <v>117</v>
      </c>
      <c r="D28" s="25" t="s">
        <v>122</v>
      </c>
      <c r="E28" s="61" t="s">
        <v>442</v>
      </c>
      <c r="F28" s="25" t="s">
        <v>158</v>
      </c>
      <c r="G28" s="57" t="s">
        <v>201</v>
      </c>
    </row>
    <row r="29" spans="1:7" ht="48.75" customHeight="1">
      <c r="A29" s="30">
        <f t="shared" si="0"/>
        <v>27</v>
      </c>
      <c r="B29" s="34" t="s">
        <v>90</v>
      </c>
      <c r="C29" s="25" t="s">
        <v>117</v>
      </c>
      <c r="D29" s="25" t="s">
        <v>123</v>
      </c>
      <c r="E29" s="61" t="s">
        <v>243</v>
      </c>
      <c r="F29" s="25" t="s">
        <v>304</v>
      </c>
      <c r="G29" s="57" t="s">
        <v>202</v>
      </c>
    </row>
    <row r="30" spans="1:7" ht="39.75" customHeight="1">
      <c r="A30" s="30">
        <f t="shared" si="0"/>
        <v>28</v>
      </c>
      <c r="B30" s="25" t="s">
        <v>91</v>
      </c>
      <c r="C30" s="25" t="s">
        <v>117</v>
      </c>
      <c r="D30" s="25" t="s">
        <v>124</v>
      </c>
      <c r="E30" s="61" t="s">
        <v>244</v>
      </c>
      <c r="F30" s="25" t="s">
        <v>159</v>
      </c>
      <c r="G30" s="57" t="s">
        <v>203</v>
      </c>
    </row>
    <row r="31" spans="1:7">
      <c r="A31" s="30">
        <f t="shared" si="0"/>
        <v>29</v>
      </c>
      <c r="B31" s="25" t="s">
        <v>92</v>
      </c>
      <c r="C31" s="25" t="s">
        <v>117</v>
      </c>
      <c r="D31" s="25" t="s">
        <v>125</v>
      </c>
      <c r="E31" s="61" t="s">
        <v>245</v>
      </c>
      <c r="F31" s="25" t="s">
        <v>160</v>
      </c>
      <c r="G31" s="57" t="s">
        <v>204</v>
      </c>
    </row>
    <row r="32" spans="1:7" ht="43.5" customHeight="1">
      <c r="A32" s="30">
        <f t="shared" si="0"/>
        <v>30</v>
      </c>
      <c r="B32" s="25" t="s">
        <v>93</v>
      </c>
      <c r="C32" s="25" t="s">
        <v>117</v>
      </c>
      <c r="D32" s="25" t="s">
        <v>126</v>
      </c>
      <c r="E32" s="61" t="s">
        <v>246</v>
      </c>
      <c r="F32" s="25" t="s">
        <v>161</v>
      </c>
      <c r="G32" s="57" t="s">
        <v>205</v>
      </c>
    </row>
    <row r="33" spans="1:7" ht="39" customHeight="1">
      <c r="A33" s="30">
        <f t="shared" si="0"/>
        <v>31</v>
      </c>
      <c r="B33" s="25" t="s">
        <v>94</v>
      </c>
      <c r="C33" s="25" t="s">
        <v>117</v>
      </c>
      <c r="D33" s="25" t="s">
        <v>127</v>
      </c>
      <c r="E33" s="61" t="s">
        <v>247</v>
      </c>
      <c r="F33" s="25" t="s">
        <v>162</v>
      </c>
      <c r="G33" s="57" t="s">
        <v>206</v>
      </c>
    </row>
    <row r="34" spans="1:7" ht="31.5">
      <c r="A34" s="30">
        <f t="shared" si="0"/>
        <v>32</v>
      </c>
      <c r="B34" s="25" t="s">
        <v>93</v>
      </c>
      <c r="C34" s="25" t="s">
        <v>117</v>
      </c>
      <c r="D34" s="25" t="s">
        <v>128</v>
      </c>
      <c r="E34" s="61" t="s">
        <v>248</v>
      </c>
      <c r="F34" s="5" t="s">
        <v>163</v>
      </c>
      <c r="G34" s="57" t="s">
        <v>207</v>
      </c>
    </row>
    <row r="35" spans="1:7" ht="31.5">
      <c r="A35" s="30">
        <f t="shared" si="0"/>
        <v>33</v>
      </c>
      <c r="B35" s="25" t="s">
        <v>95</v>
      </c>
      <c r="C35" s="25" t="s">
        <v>117</v>
      </c>
      <c r="D35" s="25" t="s">
        <v>129</v>
      </c>
      <c r="E35" s="61" t="s">
        <v>249</v>
      </c>
      <c r="F35" s="26" t="s">
        <v>164</v>
      </c>
      <c r="G35" s="57" t="s">
        <v>208</v>
      </c>
    </row>
    <row r="36" spans="1:7" ht="31.5">
      <c r="A36" s="30">
        <f t="shared" si="0"/>
        <v>34</v>
      </c>
      <c r="B36" s="25" t="s">
        <v>96</v>
      </c>
      <c r="C36" s="25" t="s">
        <v>117</v>
      </c>
      <c r="D36" s="25" t="s">
        <v>130</v>
      </c>
      <c r="E36" s="61" t="s">
        <v>250</v>
      </c>
      <c r="F36" s="5" t="s">
        <v>165</v>
      </c>
      <c r="G36" s="57" t="s">
        <v>209</v>
      </c>
    </row>
    <row r="37" spans="1:7">
      <c r="A37" s="30">
        <f t="shared" si="0"/>
        <v>35</v>
      </c>
      <c r="B37" s="25" t="s">
        <v>97</v>
      </c>
      <c r="C37" s="25" t="s">
        <v>117</v>
      </c>
      <c r="D37" s="25" t="s">
        <v>131</v>
      </c>
      <c r="E37" s="61" t="s">
        <v>308</v>
      </c>
      <c r="F37" s="25" t="s">
        <v>166</v>
      </c>
      <c r="G37" s="57" t="s">
        <v>210</v>
      </c>
    </row>
    <row r="38" spans="1:7">
      <c r="A38" s="30">
        <f t="shared" si="0"/>
        <v>36</v>
      </c>
      <c r="B38" s="25" t="s">
        <v>97</v>
      </c>
      <c r="C38" s="25" t="s">
        <v>117</v>
      </c>
      <c r="D38" s="25" t="s">
        <v>131</v>
      </c>
      <c r="E38" s="61" t="s">
        <v>307</v>
      </c>
      <c r="F38" s="25" t="s">
        <v>167</v>
      </c>
      <c r="G38" s="57" t="s">
        <v>211</v>
      </c>
    </row>
    <row r="39" spans="1:7" ht="31.5">
      <c r="A39" s="30">
        <f t="shared" si="0"/>
        <v>37</v>
      </c>
      <c r="B39" s="25" t="s">
        <v>98</v>
      </c>
      <c r="C39" s="25" t="s">
        <v>117</v>
      </c>
      <c r="D39" s="25" t="s">
        <v>132</v>
      </c>
      <c r="E39" s="61" t="s">
        <v>251</v>
      </c>
      <c r="F39" s="25" t="s">
        <v>168</v>
      </c>
      <c r="G39" s="57" t="s">
        <v>212</v>
      </c>
    </row>
    <row r="40" spans="1:7" ht="47.25">
      <c r="A40" s="30">
        <f t="shared" si="0"/>
        <v>38</v>
      </c>
      <c r="B40" s="25" t="s">
        <v>99</v>
      </c>
      <c r="C40" s="25" t="s">
        <v>117</v>
      </c>
      <c r="D40" s="25" t="s">
        <v>133</v>
      </c>
      <c r="E40" s="61" t="s">
        <v>252</v>
      </c>
      <c r="F40" s="26" t="s">
        <v>169</v>
      </c>
      <c r="G40" s="57" t="s">
        <v>213</v>
      </c>
    </row>
    <row r="41" spans="1:7" ht="54.75" customHeight="1">
      <c r="A41" s="30">
        <f t="shared" si="0"/>
        <v>39</v>
      </c>
      <c r="B41" s="25" t="s">
        <v>99</v>
      </c>
      <c r="C41" s="25" t="s">
        <v>117</v>
      </c>
      <c r="D41" s="25" t="s">
        <v>133</v>
      </c>
      <c r="E41" s="61" t="s">
        <v>253</v>
      </c>
      <c r="F41" s="26" t="s">
        <v>170</v>
      </c>
      <c r="G41" s="57" t="s">
        <v>214</v>
      </c>
    </row>
    <row r="42" spans="1:7" ht="31.5">
      <c r="A42" s="30">
        <f t="shared" si="0"/>
        <v>40</v>
      </c>
      <c r="B42" s="25" t="s">
        <v>100</v>
      </c>
      <c r="C42" s="25" t="s">
        <v>117</v>
      </c>
      <c r="D42" s="25" t="s">
        <v>134</v>
      </c>
      <c r="E42" s="61" t="s">
        <v>254</v>
      </c>
      <c r="F42" s="26" t="s">
        <v>171</v>
      </c>
      <c r="G42" s="57" t="s">
        <v>215</v>
      </c>
    </row>
    <row r="43" spans="1:7" ht="31.5">
      <c r="A43" s="30">
        <f t="shared" si="0"/>
        <v>41</v>
      </c>
      <c r="B43" s="25" t="s">
        <v>101</v>
      </c>
      <c r="C43" s="25" t="s">
        <v>117</v>
      </c>
      <c r="D43" s="25" t="s">
        <v>135</v>
      </c>
      <c r="E43" s="61" t="s">
        <v>302</v>
      </c>
      <c r="F43" s="25" t="s">
        <v>172</v>
      </c>
      <c r="G43" s="57" t="s">
        <v>429</v>
      </c>
    </row>
    <row r="44" spans="1:7" ht="31.5">
      <c r="A44" s="30">
        <f t="shared" si="0"/>
        <v>42</v>
      </c>
      <c r="B44" s="25" t="s">
        <v>102</v>
      </c>
      <c r="C44" s="25" t="s">
        <v>117</v>
      </c>
      <c r="D44" s="25" t="s">
        <v>136</v>
      </c>
      <c r="E44" s="61" t="s">
        <v>255</v>
      </c>
      <c r="F44" s="25" t="s">
        <v>173</v>
      </c>
      <c r="G44" s="57" t="s">
        <v>216</v>
      </c>
    </row>
    <row r="45" spans="1:7" ht="94.5">
      <c r="A45" s="30">
        <f t="shared" si="0"/>
        <v>43</v>
      </c>
      <c r="B45" s="25" t="s">
        <v>103</v>
      </c>
      <c r="C45" s="25" t="s">
        <v>117</v>
      </c>
      <c r="D45" s="25" t="s">
        <v>137</v>
      </c>
      <c r="E45" s="61" t="s">
        <v>256</v>
      </c>
      <c r="F45" s="25" t="s">
        <v>174</v>
      </c>
      <c r="G45" s="57" t="s">
        <v>217</v>
      </c>
    </row>
    <row r="46" spans="1:7" ht="31.5">
      <c r="A46" s="30">
        <f t="shared" si="0"/>
        <v>44</v>
      </c>
      <c r="B46" s="25" t="s">
        <v>104</v>
      </c>
      <c r="C46" s="25" t="s">
        <v>117</v>
      </c>
      <c r="D46" s="25" t="s">
        <v>138</v>
      </c>
      <c r="E46" s="61" t="s">
        <v>257</v>
      </c>
      <c r="F46" s="25" t="s">
        <v>175</v>
      </c>
      <c r="G46" s="57" t="s">
        <v>218</v>
      </c>
    </row>
    <row r="47" spans="1:7">
      <c r="A47" s="30">
        <f t="shared" si="0"/>
        <v>45</v>
      </c>
      <c r="B47" s="25" t="s">
        <v>105</v>
      </c>
      <c r="C47" s="25" t="s">
        <v>117</v>
      </c>
      <c r="D47" s="25" t="s">
        <v>139</v>
      </c>
      <c r="E47" s="61" t="s">
        <v>303</v>
      </c>
      <c r="F47" s="25" t="s">
        <v>176</v>
      </c>
      <c r="G47" s="57" t="s">
        <v>219</v>
      </c>
    </row>
    <row r="48" spans="1:7" ht="47.25">
      <c r="A48" s="30">
        <f t="shared" si="0"/>
        <v>46</v>
      </c>
      <c r="B48" s="25" t="s">
        <v>106</v>
      </c>
      <c r="C48" s="25" t="s">
        <v>117</v>
      </c>
      <c r="D48" s="25" t="s">
        <v>140</v>
      </c>
      <c r="E48" s="61" t="s">
        <v>258</v>
      </c>
      <c r="F48" s="25" t="s">
        <v>177</v>
      </c>
      <c r="G48" s="57" t="s">
        <v>220</v>
      </c>
    </row>
    <row r="49" spans="1:7" ht="78.75">
      <c r="A49" s="30">
        <f t="shared" si="0"/>
        <v>47</v>
      </c>
      <c r="B49" s="25" t="s">
        <v>106</v>
      </c>
      <c r="C49" s="25" t="s">
        <v>117</v>
      </c>
      <c r="D49" s="25" t="s">
        <v>140</v>
      </c>
      <c r="E49" s="61" t="s">
        <v>259</v>
      </c>
      <c r="F49" s="25" t="s">
        <v>178</v>
      </c>
      <c r="G49" s="57" t="s">
        <v>221</v>
      </c>
    </row>
    <row r="50" spans="1:7" ht="78.75">
      <c r="A50" s="30">
        <f t="shared" si="0"/>
        <v>48</v>
      </c>
      <c r="B50" s="25" t="s">
        <v>106</v>
      </c>
      <c r="C50" s="25" t="s">
        <v>117</v>
      </c>
      <c r="D50" s="25" t="s">
        <v>140</v>
      </c>
      <c r="E50" s="61" t="s">
        <v>259</v>
      </c>
      <c r="F50" s="25" t="s">
        <v>179</v>
      </c>
      <c r="G50" s="57" t="s">
        <v>222</v>
      </c>
    </row>
    <row r="51" spans="1:7" ht="63">
      <c r="A51" s="30">
        <f t="shared" si="0"/>
        <v>49</v>
      </c>
      <c r="B51" s="25" t="s">
        <v>106</v>
      </c>
      <c r="C51" s="25" t="s">
        <v>117</v>
      </c>
      <c r="D51" s="25" t="s">
        <v>140</v>
      </c>
      <c r="E51" s="61" t="s">
        <v>258</v>
      </c>
      <c r="F51" s="25" t="s">
        <v>180</v>
      </c>
      <c r="G51" s="57" t="s">
        <v>223</v>
      </c>
    </row>
    <row r="52" spans="1:7" ht="31.5">
      <c r="A52" s="30">
        <f t="shared" si="0"/>
        <v>50</v>
      </c>
      <c r="B52" s="25"/>
      <c r="C52" s="25" t="s">
        <v>117</v>
      </c>
      <c r="D52" s="25" t="s">
        <v>141</v>
      </c>
      <c r="E52" s="61" t="s">
        <v>260</v>
      </c>
      <c r="F52" s="25" t="s">
        <v>181</v>
      </c>
      <c r="G52" s="57" t="s">
        <v>224</v>
      </c>
    </row>
    <row r="53" spans="1:7" ht="47.25">
      <c r="A53" s="30">
        <f t="shared" si="0"/>
        <v>51</v>
      </c>
      <c r="B53" s="25" t="s">
        <v>107</v>
      </c>
      <c r="C53" s="25" t="s">
        <v>117</v>
      </c>
      <c r="D53" s="25" t="s">
        <v>142</v>
      </c>
      <c r="E53" s="61" t="s">
        <v>261</v>
      </c>
      <c r="F53" s="25" t="s">
        <v>182</v>
      </c>
      <c r="G53" s="57" t="s">
        <v>225</v>
      </c>
    </row>
    <row r="54" spans="1:7" ht="47.25">
      <c r="A54" s="30">
        <f t="shared" si="0"/>
        <v>52</v>
      </c>
      <c r="B54" s="25" t="s">
        <v>108</v>
      </c>
      <c r="C54" s="25" t="s">
        <v>117</v>
      </c>
      <c r="D54" s="25" t="s">
        <v>143</v>
      </c>
      <c r="E54" s="61" t="s">
        <v>262</v>
      </c>
      <c r="F54" s="25" t="s">
        <v>183</v>
      </c>
      <c r="G54" s="57" t="s">
        <v>226</v>
      </c>
    </row>
    <row r="55" spans="1:7" ht="63">
      <c r="A55" s="30">
        <f t="shared" si="0"/>
        <v>53</v>
      </c>
      <c r="B55" s="25" t="s">
        <v>109</v>
      </c>
      <c r="C55" s="25" t="s">
        <v>117</v>
      </c>
      <c r="D55" s="25" t="s">
        <v>144</v>
      </c>
      <c r="E55" s="61" t="s">
        <v>263</v>
      </c>
      <c r="F55" s="25" t="s">
        <v>184</v>
      </c>
      <c r="G55" s="57" t="s">
        <v>227</v>
      </c>
    </row>
    <row r="56" spans="1:7" ht="47.25">
      <c r="A56" s="30">
        <f t="shared" si="0"/>
        <v>54</v>
      </c>
      <c r="B56" s="25" t="s">
        <v>110</v>
      </c>
      <c r="C56" s="25" t="s">
        <v>117</v>
      </c>
      <c r="D56" s="25" t="s">
        <v>145</v>
      </c>
      <c r="E56" s="61" t="s">
        <v>264</v>
      </c>
      <c r="F56" s="25" t="s">
        <v>185</v>
      </c>
      <c r="G56" s="57" t="s">
        <v>228</v>
      </c>
    </row>
    <row r="57" spans="1:7" ht="31.5">
      <c r="A57" s="30">
        <f t="shared" si="0"/>
        <v>55</v>
      </c>
      <c r="B57" s="25" t="s">
        <v>110</v>
      </c>
      <c r="C57" s="25" t="s">
        <v>117</v>
      </c>
      <c r="D57" s="25" t="s">
        <v>145</v>
      </c>
      <c r="E57" s="61" t="s">
        <v>265</v>
      </c>
      <c r="F57" s="25" t="s">
        <v>186</v>
      </c>
      <c r="G57" s="57" t="s">
        <v>229</v>
      </c>
    </row>
    <row r="58" spans="1:7" ht="31.5">
      <c r="A58" s="30">
        <f t="shared" si="0"/>
        <v>56</v>
      </c>
      <c r="B58" s="25" t="s">
        <v>111</v>
      </c>
      <c r="C58" s="25" t="s">
        <v>117</v>
      </c>
      <c r="D58" s="25" t="s">
        <v>146</v>
      </c>
      <c r="E58" s="61" t="s">
        <v>266</v>
      </c>
      <c r="F58" s="25" t="s">
        <v>187</v>
      </c>
      <c r="G58" s="57" t="s">
        <v>230</v>
      </c>
    </row>
    <row r="59" spans="1:7" ht="47.25">
      <c r="A59" s="30">
        <f t="shared" si="0"/>
        <v>57</v>
      </c>
      <c r="B59" s="25" t="s">
        <v>111</v>
      </c>
      <c r="C59" s="25" t="s">
        <v>117</v>
      </c>
      <c r="D59" s="25" t="s">
        <v>146</v>
      </c>
      <c r="E59" s="61" t="s">
        <v>267</v>
      </c>
      <c r="F59" s="25" t="s">
        <v>188</v>
      </c>
      <c r="G59" s="57" t="s">
        <v>231</v>
      </c>
    </row>
    <row r="60" spans="1:7" ht="63">
      <c r="A60" s="30">
        <f t="shared" si="0"/>
        <v>58</v>
      </c>
      <c r="B60" s="25" t="s">
        <v>104</v>
      </c>
      <c r="C60" s="25" t="s">
        <v>117</v>
      </c>
      <c r="D60" s="25" t="s">
        <v>147</v>
      </c>
      <c r="E60" s="61" t="s">
        <v>268</v>
      </c>
      <c r="F60" s="25" t="s">
        <v>189</v>
      </c>
      <c r="G60" s="57" t="s">
        <v>232</v>
      </c>
    </row>
    <row r="61" spans="1:7" ht="138" customHeight="1">
      <c r="A61" s="30">
        <f t="shared" si="0"/>
        <v>59</v>
      </c>
      <c r="B61" s="25" t="s">
        <v>106</v>
      </c>
      <c r="C61" s="25" t="s">
        <v>117</v>
      </c>
      <c r="D61" s="25" t="s">
        <v>148</v>
      </c>
      <c r="E61" s="61" t="s">
        <v>269</v>
      </c>
      <c r="F61" s="25" t="s">
        <v>190</v>
      </c>
      <c r="G61" s="57" t="s">
        <v>233</v>
      </c>
    </row>
    <row r="62" spans="1:7" ht="126">
      <c r="A62" s="30">
        <f t="shared" si="0"/>
        <v>60</v>
      </c>
      <c r="B62" s="25" t="s">
        <v>112</v>
      </c>
      <c r="C62" s="25" t="s">
        <v>117</v>
      </c>
      <c r="D62" s="25" t="s">
        <v>149</v>
      </c>
      <c r="E62" s="61" t="s">
        <v>270</v>
      </c>
      <c r="F62" s="25" t="s">
        <v>191</v>
      </c>
      <c r="G62" s="57" t="s">
        <v>234</v>
      </c>
    </row>
    <row r="63" spans="1:7" ht="141.75">
      <c r="A63" s="30">
        <f t="shared" si="0"/>
        <v>61</v>
      </c>
      <c r="B63" s="25" t="s">
        <v>103</v>
      </c>
      <c r="C63" s="25" t="s">
        <v>117</v>
      </c>
      <c r="D63" s="25" t="s">
        <v>150</v>
      </c>
      <c r="E63" s="61" t="s">
        <v>271</v>
      </c>
      <c r="F63" s="25" t="s">
        <v>192</v>
      </c>
      <c r="G63" s="57" t="s">
        <v>235</v>
      </c>
    </row>
    <row r="64" spans="1:7" ht="63">
      <c r="A64" s="30">
        <f t="shared" si="0"/>
        <v>62</v>
      </c>
      <c r="B64" s="25" t="s">
        <v>428</v>
      </c>
      <c r="C64" s="25" t="s">
        <v>118</v>
      </c>
      <c r="D64" s="25" t="s">
        <v>151</v>
      </c>
      <c r="E64" s="61" t="s">
        <v>272</v>
      </c>
      <c r="F64" s="25" t="s">
        <v>193</v>
      </c>
      <c r="G64" s="57" t="s">
        <v>236</v>
      </c>
    </row>
    <row r="65" spans="1:7" ht="31.5">
      <c r="A65" s="30">
        <v>63</v>
      </c>
      <c r="B65" s="5" t="s">
        <v>113</v>
      </c>
      <c r="C65" s="25" t="s">
        <v>117</v>
      </c>
      <c r="D65" s="5" t="s">
        <v>152</v>
      </c>
      <c r="E65" s="61" t="s">
        <v>273</v>
      </c>
      <c r="F65" s="5" t="s">
        <v>194</v>
      </c>
      <c r="G65" s="58" t="s">
        <v>237</v>
      </c>
    </row>
    <row r="66" spans="1:7" ht="126">
      <c r="A66" s="30">
        <v>64</v>
      </c>
      <c r="B66" s="5" t="s">
        <v>114</v>
      </c>
      <c r="C66" s="25" t="s">
        <v>117</v>
      </c>
      <c r="D66" s="25" t="s">
        <v>150</v>
      </c>
      <c r="E66" s="61" t="s">
        <v>274</v>
      </c>
      <c r="F66" s="5" t="s">
        <v>195</v>
      </c>
      <c r="G66" s="57" t="s">
        <v>238</v>
      </c>
    </row>
    <row r="67" spans="1:7" ht="122.25" customHeight="1">
      <c r="A67" s="30">
        <f t="shared" ref="A67:A99" si="1">A66+1</f>
        <v>65</v>
      </c>
      <c r="B67" s="5" t="s">
        <v>115</v>
      </c>
      <c r="C67" s="25" t="s">
        <v>117</v>
      </c>
      <c r="D67" s="16" t="s">
        <v>153</v>
      </c>
      <c r="E67" s="61" t="s">
        <v>275</v>
      </c>
      <c r="F67" s="5" t="s">
        <v>196</v>
      </c>
      <c r="G67" s="58" t="s">
        <v>239</v>
      </c>
    </row>
    <row r="68" spans="1:7" ht="108.75" customHeight="1">
      <c r="A68" s="30">
        <f t="shared" si="1"/>
        <v>66</v>
      </c>
      <c r="B68" s="5" t="s">
        <v>104</v>
      </c>
      <c r="C68" s="25" t="s">
        <v>117</v>
      </c>
      <c r="D68" s="25" t="s">
        <v>138</v>
      </c>
      <c r="E68" s="61" t="s">
        <v>276</v>
      </c>
      <c r="F68" s="5" t="s">
        <v>309</v>
      </c>
      <c r="G68" s="57" t="s">
        <v>430</v>
      </c>
    </row>
    <row r="69" spans="1:7" ht="60.75" customHeight="1">
      <c r="A69" s="30">
        <f t="shared" si="1"/>
        <v>67</v>
      </c>
      <c r="B69" s="5" t="s">
        <v>104</v>
      </c>
      <c r="C69" s="25" t="s">
        <v>117</v>
      </c>
      <c r="D69" s="25" t="s">
        <v>138</v>
      </c>
      <c r="E69" s="61" t="s">
        <v>276</v>
      </c>
      <c r="F69" s="25" t="s">
        <v>305</v>
      </c>
      <c r="G69" s="57" t="s">
        <v>431</v>
      </c>
    </row>
    <row r="70" spans="1:7" ht="52.5" customHeight="1">
      <c r="A70" s="30">
        <f t="shared" si="1"/>
        <v>68</v>
      </c>
      <c r="B70" s="5" t="s">
        <v>116</v>
      </c>
      <c r="C70" s="25" t="s">
        <v>117</v>
      </c>
      <c r="D70" s="25" t="s">
        <v>154</v>
      </c>
      <c r="E70" s="61" t="s">
        <v>261</v>
      </c>
      <c r="F70" s="5" t="s">
        <v>197</v>
      </c>
      <c r="G70" s="57" t="s">
        <v>225</v>
      </c>
    </row>
    <row r="71" spans="1:7" ht="53.25" customHeight="1">
      <c r="A71" s="30">
        <f t="shared" si="1"/>
        <v>69</v>
      </c>
      <c r="B71" s="27" t="s">
        <v>279</v>
      </c>
      <c r="C71" s="25" t="s">
        <v>117</v>
      </c>
      <c r="D71" s="28" t="s">
        <v>280</v>
      </c>
      <c r="E71" s="61" t="s">
        <v>281</v>
      </c>
      <c r="F71" s="29" t="s">
        <v>277</v>
      </c>
      <c r="G71" s="28" t="s">
        <v>278</v>
      </c>
    </row>
    <row r="72" spans="1:7" ht="61.5" customHeight="1">
      <c r="A72" s="1">
        <f t="shared" si="1"/>
        <v>70</v>
      </c>
      <c r="B72" s="32" t="s">
        <v>310</v>
      </c>
      <c r="C72" s="25" t="s">
        <v>117</v>
      </c>
      <c r="D72" s="32" t="s">
        <v>311</v>
      </c>
      <c r="E72" s="61" t="s">
        <v>312</v>
      </c>
      <c r="F72" s="32" t="s">
        <v>435</v>
      </c>
      <c r="G72" s="32" t="s">
        <v>432</v>
      </c>
    </row>
    <row r="73" spans="1:7" ht="79.5" customHeight="1">
      <c r="A73" s="1">
        <f t="shared" si="1"/>
        <v>71</v>
      </c>
      <c r="B73" s="32" t="s">
        <v>310</v>
      </c>
      <c r="C73" s="25" t="s">
        <v>117</v>
      </c>
      <c r="D73" s="32" t="s">
        <v>311</v>
      </c>
      <c r="E73" s="61" t="s">
        <v>313</v>
      </c>
      <c r="F73" s="32" t="s">
        <v>434</v>
      </c>
      <c r="G73" s="59" t="s">
        <v>315</v>
      </c>
    </row>
    <row r="74" spans="1:7" ht="55.5" customHeight="1">
      <c r="A74" s="1">
        <f t="shared" si="1"/>
        <v>72</v>
      </c>
      <c r="B74" s="32" t="s">
        <v>310</v>
      </c>
      <c r="C74" s="25" t="s">
        <v>117</v>
      </c>
      <c r="D74" s="32" t="s">
        <v>311</v>
      </c>
      <c r="E74" s="61" t="s">
        <v>314</v>
      </c>
      <c r="F74" s="32" t="s">
        <v>434</v>
      </c>
      <c r="G74" s="27" t="s">
        <v>316</v>
      </c>
    </row>
    <row r="75" spans="1:7" ht="66" customHeight="1">
      <c r="A75" s="1">
        <f t="shared" si="1"/>
        <v>73</v>
      </c>
      <c r="B75" s="32" t="s">
        <v>317</v>
      </c>
      <c r="C75" s="41" t="s">
        <v>318</v>
      </c>
      <c r="D75" s="27" t="s">
        <v>320</v>
      </c>
      <c r="E75" s="61" t="s">
        <v>321</v>
      </c>
      <c r="F75" s="43" t="s">
        <v>324</v>
      </c>
      <c r="G75" s="48" t="s">
        <v>327</v>
      </c>
    </row>
    <row r="76" spans="1:7" ht="57" customHeight="1">
      <c r="A76" s="1">
        <f t="shared" si="1"/>
        <v>74</v>
      </c>
      <c r="B76" s="32" t="s">
        <v>317</v>
      </c>
      <c r="C76" s="41" t="s">
        <v>319</v>
      </c>
      <c r="D76" s="27" t="s">
        <v>320</v>
      </c>
      <c r="E76" s="61" t="s">
        <v>322</v>
      </c>
      <c r="F76" s="43" t="s">
        <v>325</v>
      </c>
      <c r="G76" s="48" t="s">
        <v>328</v>
      </c>
    </row>
    <row r="77" spans="1:7" ht="46.5" customHeight="1">
      <c r="A77" s="1">
        <f t="shared" si="1"/>
        <v>75</v>
      </c>
      <c r="B77" s="32" t="s">
        <v>317</v>
      </c>
      <c r="C77" s="41" t="s">
        <v>319</v>
      </c>
      <c r="D77" s="27" t="s">
        <v>320</v>
      </c>
      <c r="E77" s="61" t="s">
        <v>323</v>
      </c>
      <c r="F77" s="43" t="s">
        <v>326</v>
      </c>
      <c r="G77" s="42" t="s">
        <v>329</v>
      </c>
    </row>
    <row r="78" spans="1:7" ht="38.25" customHeight="1">
      <c r="A78" s="1">
        <f t="shared" si="1"/>
        <v>76</v>
      </c>
      <c r="B78" s="44" t="s">
        <v>330</v>
      </c>
      <c r="C78" s="27" t="s">
        <v>319</v>
      </c>
      <c r="D78" s="44" t="s">
        <v>333</v>
      </c>
      <c r="E78" s="61" t="s">
        <v>335</v>
      </c>
      <c r="F78" s="46" t="s">
        <v>337</v>
      </c>
      <c r="G78" s="42" t="s">
        <v>339</v>
      </c>
    </row>
    <row r="79" spans="1:7" ht="47.25">
      <c r="A79" s="1">
        <f t="shared" si="1"/>
        <v>77</v>
      </c>
      <c r="B79" s="45" t="s">
        <v>331</v>
      </c>
      <c r="C79" s="27" t="s">
        <v>319</v>
      </c>
      <c r="D79" s="44" t="s">
        <v>334</v>
      </c>
      <c r="E79" s="61" t="s">
        <v>336</v>
      </c>
      <c r="F79" s="47" t="s">
        <v>338</v>
      </c>
      <c r="G79" s="42" t="s">
        <v>340</v>
      </c>
    </row>
    <row r="80" spans="1:7" ht="49.5" customHeight="1">
      <c r="A80" s="1">
        <f t="shared" si="1"/>
        <v>78</v>
      </c>
      <c r="B80" s="27" t="s">
        <v>341</v>
      </c>
      <c r="C80" s="27" t="s">
        <v>332</v>
      </c>
      <c r="D80" s="44" t="s">
        <v>345</v>
      </c>
      <c r="E80" s="61" t="s">
        <v>347</v>
      </c>
      <c r="F80" s="49" t="s">
        <v>343</v>
      </c>
      <c r="G80" s="42" t="s">
        <v>349</v>
      </c>
    </row>
    <row r="81" spans="1:7" ht="43.5" customHeight="1">
      <c r="A81" s="1">
        <f t="shared" si="1"/>
        <v>79</v>
      </c>
      <c r="B81" s="27" t="s">
        <v>341</v>
      </c>
      <c r="C81" s="27" t="s">
        <v>332</v>
      </c>
      <c r="D81" s="39" t="s">
        <v>346</v>
      </c>
      <c r="E81" s="61" t="s">
        <v>348</v>
      </c>
      <c r="F81" s="27" t="s">
        <v>344</v>
      </c>
      <c r="G81" s="42" t="s">
        <v>350</v>
      </c>
    </row>
    <row r="82" spans="1:7" ht="68.25" customHeight="1">
      <c r="A82" s="1">
        <f t="shared" si="1"/>
        <v>80</v>
      </c>
      <c r="B82" s="32" t="s">
        <v>351</v>
      </c>
      <c r="C82" s="27" t="s">
        <v>332</v>
      </c>
      <c r="D82" s="32" t="s">
        <v>352</v>
      </c>
      <c r="E82" s="61" t="s">
        <v>353</v>
      </c>
      <c r="F82" s="32" t="s">
        <v>355</v>
      </c>
      <c r="G82" s="32" t="s">
        <v>354</v>
      </c>
    </row>
    <row r="83" spans="1:7" ht="75" customHeight="1">
      <c r="A83" s="1">
        <f t="shared" si="1"/>
        <v>81</v>
      </c>
      <c r="B83" s="32" t="s">
        <v>351</v>
      </c>
      <c r="C83" s="27" t="s">
        <v>332</v>
      </c>
      <c r="D83" s="32" t="s">
        <v>352</v>
      </c>
      <c r="E83" s="61" t="s">
        <v>357</v>
      </c>
      <c r="F83" s="27" t="s">
        <v>356</v>
      </c>
      <c r="G83" s="32" t="s">
        <v>358</v>
      </c>
    </row>
    <row r="84" spans="1:7" ht="81.75" customHeight="1">
      <c r="A84" s="1">
        <f t="shared" si="1"/>
        <v>82</v>
      </c>
      <c r="B84" s="38" t="s">
        <v>362</v>
      </c>
      <c r="C84" s="27" t="s">
        <v>332</v>
      </c>
      <c r="D84" s="27" t="s">
        <v>359</v>
      </c>
      <c r="E84" s="61" t="s">
        <v>365</v>
      </c>
      <c r="F84" s="27" t="s">
        <v>360</v>
      </c>
      <c r="G84" s="32" t="s">
        <v>363</v>
      </c>
    </row>
    <row r="85" spans="1:7" ht="83.25" customHeight="1">
      <c r="A85" s="1">
        <f t="shared" si="1"/>
        <v>83</v>
      </c>
      <c r="B85" s="38" t="s">
        <v>362</v>
      </c>
      <c r="C85" s="27" t="s">
        <v>332</v>
      </c>
      <c r="D85" s="27" t="s">
        <v>359</v>
      </c>
      <c r="E85" s="61" t="s">
        <v>366</v>
      </c>
      <c r="F85" s="32" t="s">
        <v>361</v>
      </c>
      <c r="G85" s="32" t="s">
        <v>364</v>
      </c>
    </row>
    <row r="86" spans="1:7" ht="66" customHeight="1">
      <c r="A86" s="1">
        <f t="shared" si="1"/>
        <v>84</v>
      </c>
      <c r="B86" s="42" t="s">
        <v>368</v>
      </c>
      <c r="C86" s="27" t="s">
        <v>332</v>
      </c>
      <c r="D86" s="32" t="s">
        <v>367</v>
      </c>
      <c r="E86" s="61" t="s">
        <v>373</v>
      </c>
      <c r="F86" s="42" t="s">
        <v>371</v>
      </c>
      <c r="G86" s="27" t="s">
        <v>369</v>
      </c>
    </row>
    <row r="87" spans="1:7" ht="74.25" customHeight="1">
      <c r="A87" s="1">
        <f t="shared" si="1"/>
        <v>85</v>
      </c>
      <c r="B87" s="42" t="s">
        <v>368</v>
      </c>
      <c r="C87" s="27" t="s">
        <v>332</v>
      </c>
      <c r="D87" s="32" t="s">
        <v>367</v>
      </c>
      <c r="E87" s="61" t="s">
        <v>374</v>
      </c>
      <c r="F87" s="32" t="s">
        <v>372</v>
      </c>
      <c r="G87" s="27" t="s">
        <v>370</v>
      </c>
    </row>
    <row r="88" spans="1:7" ht="60" customHeight="1">
      <c r="A88" s="37">
        <f t="shared" si="1"/>
        <v>86</v>
      </c>
      <c r="B88" s="37" t="s">
        <v>375</v>
      </c>
      <c r="C88" s="39" t="s">
        <v>332</v>
      </c>
      <c r="D88" s="39" t="s">
        <v>376</v>
      </c>
      <c r="E88" s="61" t="s">
        <v>378</v>
      </c>
      <c r="F88" s="27" t="s">
        <v>377</v>
      </c>
      <c r="G88" s="39" t="s">
        <v>379</v>
      </c>
    </row>
    <row r="89" spans="1:7" ht="51.75" customHeight="1">
      <c r="A89" s="1">
        <f t="shared" si="1"/>
        <v>87</v>
      </c>
      <c r="B89" s="27" t="s">
        <v>383</v>
      </c>
      <c r="C89" s="27" t="s">
        <v>332</v>
      </c>
      <c r="D89" s="27" t="s">
        <v>380</v>
      </c>
      <c r="E89" s="61" t="s">
        <v>386</v>
      </c>
      <c r="F89" s="50" t="s">
        <v>384</v>
      </c>
      <c r="G89" s="44" t="s">
        <v>381</v>
      </c>
    </row>
    <row r="90" spans="1:7" ht="40.5" customHeight="1">
      <c r="A90" s="1">
        <f t="shared" si="1"/>
        <v>88</v>
      </c>
      <c r="B90" s="27" t="s">
        <v>383</v>
      </c>
      <c r="C90" s="27" t="s">
        <v>332</v>
      </c>
      <c r="D90" s="27" t="s">
        <v>380</v>
      </c>
      <c r="E90" s="61" t="s">
        <v>387</v>
      </c>
      <c r="F90" s="32" t="s">
        <v>385</v>
      </c>
      <c r="G90" s="27" t="s">
        <v>382</v>
      </c>
    </row>
    <row r="91" spans="1:7" ht="65.25" customHeight="1">
      <c r="A91" s="1">
        <f t="shared" si="1"/>
        <v>89</v>
      </c>
      <c r="B91" s="1" t="s">
        <v>389</v>
      </c>
      <c r="C91" s="27" t="s">
        <v>332</v>
      </c>
      <c r="D91" s="27" t="s">
        <v>390</v>
      </c>
      <c r="E91" s="61" t="s">
        <v>392</v>
      </c>
      <c r="F91" s="32" t="s">
        <v>388</v>
      </c>
      <c r="G91" s="27" t="s">
        <v>391</v>
      </c>
    </row>
    <row r="92" spans="1:7" ht="75.75" customHeight="1">
      <c r="A92" s="1">
        <f t="shared" si="1"/>
        <v>90</v>
      </c>
      <c r="B92" s="32" t="s">
        <v>342</v>
      </c>
      <c r="C92" s="27" t="s">
        <v>332</v>
      </c>
      <c r="D92" s="44" t="s">
        <v>393</v>
      </c>
      <c r="E92" s="61" t="s">
        <v>394</v>
      </c>
      <c r="F92" s="51" t="s">
        <v>343</v>
      </c>
      <c r="G92" s="42" t="s">
        <v>395</v>
      </c>
    </row>
    <row r="93" spans="1:7" ht="40.5" customHeight="1">
      <c r="A93" s="1">
        <f t="shared" si="1"/>
        <v>91</v>
      </c>
      <c r="B93" s="27" t="s">
        <v>396</v>
      </c>
      <c r="C93" s="27" t="s">
        <v>332</v>
      </c>
      <c r="D93" s="27" t="s">
        <v>390</v>
      </c>
      <c r="E93" s="61" t="s">
        <v>399</v>
      </c>
      <c r="F93" s="27" t="s">
        <v>397</v>
      </c>
      <c r="G93" s="27" t="s">
        <v>398</v>
      </c>
    </row>
    <row r="94" spans="1:7" ht="54" customHeight="1">
      <c r="A94" s="1">
        <f t="shared" si="1"/>
        <v>92</v>
      </c>
      <c r="B94" s="44" t="s">
        <v>402</v>
      </c>
      <c r="C94" s="41" t="s">
        <v>319</v>
      </c>
      <c r="D94" s="27" t="s">
        <v>400</v>
      </c>
      <c r="E94" s="61" t="s">
        <v>408</v>
      </c>
      <c r="F94" s="27" t="s">
        <v>404</v>
      </c>
      <c r="G94" s="27" t="s">
        <v>406</v>
      </c>
    </row>
    <row r="95" spans="1:7" ht="63" customHeight="1">
      <c r="A95" s="1">
        <f t="shared" si="1"/>
        <v>93</v>
      </c>
      <c r="B95" s="52" t="s">
        <v>403</v>
      </c>
      <c r="C95" s="41" t="s">
        <v>319</v>
      </c>
      <c r="D95" s="44" t="s">
        <v>401</v>
      </c>
      <c r="E95" s="61" t="s">
        <v>409</v>
      </c>
      <c r="F95" s="32" t="s">
        <v>405</v>
      </c>
      <c r="G95" s="44" t="s">
        <v>407</v>
      </c>
    </row>
    <row r="96" spans="1:7" ht="41.25" customHeight="1">
      <c r="A96" s="1">
        <f t="shared" si="1"/>
        <v>94</v>
      </c>
      <c r="B96" s="53" t="s">
        <v>412</v>
      </c>
      <c r="C96" s="41" t="s">
        <v>319</v>
      </c>
      <c r="D96" s="44" t="s">
        <v>410</v>
      </c>
      <c r="E96" s="61" t="s">
        <v>443</v>
      </c>
      <c r="F96" s="32" t="s">
        <v>417</v>
      </c>
      <c r="G96" s="44" t="s">
        <v>414</v>
      </c>
    </row>
    <row r="97" spans="1:7" ht="76.5" customHeight="1">
      <c r="A97" s="1">
        <f t="shared" si="1"/>
        <v>95</v>
      </c>
      <c r="B97" s="44" t="s">
        <v>413</v>
      </c>
      <c r="C97" s="27" t="s">
        <v>332</v>
      </c>
      <c r="D97" s="32" t="s">
        <v>411</v>
      </c>
      <c r="E97" s="61" t="s">
        <v>416</v>
      </c>
      <c r="F97" s="32" t="s">
        <v>418</v>
      </c>
      <c r="G97" s="44" t="s">
        <v>415</v>
      </c>
    </row>
    <row r="98" spans="1:7" ht="52.5" customHeight="1">
      <c r="A98" s="1">
        <f t="shared" si="1"/>
        <v>96</v>
      </c>
      <c r="B98" s="52" t="s">
        <v>423</v>
      </c>
      <c r="C98" s="27" t="s">
        <v>319</v>
      </c>
      <c r="D98" s="44" t="s">
        <v>419</v>
      </c>
      <c r="E98" s="61" t="s">
        <v>426</v>
      </c>
      <c r="F98" s="32" t="s">
        <v>421</v>
      </c>
      <c r="G98" s="60" t="s">
        <v>424</v>
      </c>
    </row>
    <row r="99" spans="1:7" ht="50.25" customHeight="1">
      <c r="A99" s="1">
        <f t="shared" si="1"/>
        <v>97</v>
      </c>
      <c r="B99" s="53" t="s">
        <v>412</v>
      </c>
      <c r="C99" s="27" t="s">
        <v>319</v>
      </c>
      <c r="D99" s="44" t="s">
        <v>420</v>
      </c>
      <c r="E99" s="55" t="s">
        <v>427</v>
      </c>
      <c r="F99" s="32" t="s">
        <v>422</v>
      </c>
      <c r="G99" s="27" t="s">
        <v>425</v>
      </c>
    </row>
    <row r="100" spans="1:7">
      <c r="B100" s="12"/>
      <c r="C100" s="5"/>
      <c r="D100" s="14"/>
      <c r="F100" s="9"/>
      <c r="G100" s="15"/>
    </row>
    <row r="101" spans="1:7">
      <c r="B101" s="12"/>
      <c r="C101" s="5"/>
      <c r="D101" s="14"/>
      <c r="F101" s="8"/>
      <c r="G101" s="15"/>
    </row>
    <row r="102" spans="1:7">
      <c r="B102" s="12"/>
      <c r="C102" s="5"/>
      <c r="D102" s="54" t="s">
        <v>13</v>
      </c>
      <c r="E102" s="63" t="s">
        <v>444</v>
      </c>
      <c r="F102" s="9"/>
      <c r="G102" s="15"/>
    </row>
    <row r="103" spans="1:7">
      <c r="B103" s="12"/>
      <c r="C103" s="5"/>
      <c r="D103" s="14"/>
      <c r="F103" s="9"/>
      <c r="G103" s="15"/>
    </row>
    <row r="104" spans="1:7">
      <c r="B104" s="12"/>
      <c r="C104" s="5"/>
      <c r="D104" s="14"/>
      <c r="F104" s="9"/>
      <c r="G104" s="15"/>
    </row>
    <row r="105" spans="1:7">
      <c r="B105" s="12"/>
      <c r="C105" s="5"/>
      <c r="D105" s="14"/>
      <c r="F105" s="9"/>
      <c r="G105" s="15"/>
    </row>
    <row r="106" spans="1:7">
      <c r="B106" s="12"/>
      <c r="C106" s="5"/>
      <c r="D106" s="14"/>
      <c r="F106" s="9"/>
      <c r="G106" s="15"/>
    </row>
    <row r="107" spans="1:7">
      <c r="B107" s="12"/>
      <c r="C107" s="66" t="s">
        <v>433</v>
      </c>
      <c r="D107" s="67"/>
      <c r="E107" s="67"/>
      <c r="F107" s="67"/>
      <c r="G107" s="68"/>
    </row>
    <row r="108" spans="1:7">
      <c r="B108" s="12"/>
      <c r="C108" s="5"/>
      <c r="D108" s="14"/>
      <c r="F108" s="8"/>
      <c r="G108" s="15"/>
    </row>
    <row r="109" spans="1:7">
      <c r="B109" s="12"/>
      <c r="C109" s="5"/>
      <c r="D109" s="14"/>
      <c r="F109" s="8"/>
      <c r="G109" s="15"/>
    </row>
    <row r="110" spans="1:7">
      <c r="F110" s="1"/>
    </row>
    <row r="111" spans="1:7">
      <c r="F111" s="1"/>
    </row>
    <row r="112" spans="1:7">
      <c r="E112" s="62"/>
      <c r="F112" s="1"/>
    </row>
    <row r="113" spans="2:7">
      <c r="E113" s="62"/>
      <c r="F113" s="1"/>
    </row>
    <row r="114" spans="2:7">
      <c r="F114" s="2"/>
    </row>
    <row r="115" spans="2:7">
      <c r="F115" s="3"/>
    </row>
    <row r="116" spans="2:7">
      <c r="F116" s="1"/>
    </row>
    <row r="117" spans="2:7">
      <c r="F117" s="1"/>
    </row>
    <row r="118" spans="2:7">
      <c r="F118" s="1"/>
    </row>
    <row r="119" spans="2:7">
      <c r="D119" s="2"/>
      <c r="F119" s="1"/>
    </row>
    <row r="120" spans="2:7">
      <c r="D120" s="2"/>
      <c r="F120" s="1"/>
    </row>
    <row r="121" spans="2:7">
      <c r="D121" s="2"/>
      <c r="F121" s="1"/>
    </row>
    <row r="122" spans="2:7">
      <c r="F122" s="1"/>
    </row>
    <row r="123" spans="2:7">
      <c r="F123" s="1"/>
    </row>
    <row r="124" spans="2:7">
      <c r="B124" s="11"/>
      <c r="C124" s="5"/>
      <c r="D124" s="5"/>
      <c r="E124" s="5"/>
      <c r="F124" s="6"/>
      <c r="G124" s="5"/>
    </row>
    <row r="125" spans="2:7">
      <c r="D125" s="7"/>
      <c r="E125" s="7"/>
    </row>
    <row r="128" spans="2:7">
      <c r="F128" s="1"/>
    </row>
    <row r="130" spans="2:6">
      <c r="B130" s="65"/>
      <c r="C130" s="65"/>
      <c r="D130" s="65"/>
      <c r="E130" s="65"/>
      <c r="F130" s="65"/>
    </row>
    <row r="144" spans="2:6">
      <c r="B144" s="13"/>
    </row>
  </sheetData>
  <mergeCells count="3">
    <mergeCell ref="D1:F1"/>
    <mergeCell ref="B130:F130"/>
    <mergeCell ref="C107:G107"/>
  </mergeCells>
  <phoneticPr fontId="7" type="noConversion"/>
  <hyperlinks>
    <hyperlink ref="F78" r:id="rId1" xr:uid="{47014443-5E0D-4030-B8E4-5EAD14B59553}"/>
    <hyperlink ref="F79" r:id="rId2" display="Campus profesional integrat, liceal și universitar - judetul Vrancea - Servicii elaborare proiect tehnic, asistență tehnică din partea proiectantului și lucrări de ex" xr:uid="{775C4226-B065-4E95-8434-708F11490581}"/>
  </hyperlinks>
  <pageMargins left="0.23622047244094491" right="0.23622047244094491" top="0.74803149606299213" bottom="0.74803149606299213" header="0.31496062992125984" footer="0.31496062992125984"/>
  <pageSetup paperSize="9" scale="71" fitToHeight="0"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AAA0E80EF39C4A96A1B110CC3C97C2" ma:contentTypeVersion="11" ma:contentTypeDescription="Create a new document." ma:contentTypeScope="" ma:versionID="dcb53e29cfecf18b5cc950e961a5f0b1">
  <xsd:schema xmlns:xsd="http://www.w3.org/2001/XMLSchema" xmlns:xs="http://www.w3.org/2001/XMLSchema" xmlns:p="http://schemas.microsoft.com/office/2006/metadata/properties" xmlns:ns3="6d820a52-b4c8-410f-a97e-7135994b4a6f" xmlns:ns4="57cde9e8-9167-4158-8121-475cd59f230d" targetNamespace="http://schemas.microsoft.com/office/2006/metadata/properties" ma:root="true" ma:fieldsID="3ef103ad8724ea93c59a0571984dad8f" ns3:_="" ns4:_="">
    <xsd:import namespace="6d820a52-b4c8-410f-a97e-7135994b4a6f"/>
    <xsd:import namespace="57cde9e8-9167-4158-8121-475cd59f230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20a52-b4c8-410f-a97e-7135994b4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de9e8-9167-4158-8121-475cd59f23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08562-0918-41AF-9C91-D90D83696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820a52-b4c8-410f-a97e-7135994b4a6f"/>
    <ds:schemaRef ds:uri="57cde9e8-9167-4158-8121-475cd59f23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D3AEF6-6827-44E0-A254-F0E1477B4E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situatie contracte 5000 eur (2</vt:lpstr>
      <vt:lpstr>'situatie contracte 5000 eur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Bobeică Iuliana</cp:lastModifiedBy>
  <cp:revision/>
  <dcterms:created xsi:type="dcterms:W3CDTF">1996-10-14T23:33:00Z</dcterms:created>
  <dcterms:modified xsi:type="dcterms:W3CDTF">2026-01-29T14:05:37Z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0x01010085AAA0E80EF39C4A96A1B110CC3C97C2</vt:lpwstr>
  </property>
  <property fmtid="{D5CDD505-2E9C-101B-9397-08002B2CF9AE}" pid="3" name="KSOProductBuildVer">
    <vt:lpwstr>1033-11.2.0.9255</vt:lpwstr>
  </property>
</Properties>
</file>