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lbure\OneDrive - CONSILIUL JUDETEAN VRANCEA\Desktop\Mihaela Tulbure\ADMINISTRATIE PUBLICA\SEDINTE 2025\11. Sedinta extra 11 aug\Hotarari\148. Centru Cultural rof org\"/>
    </mc:Choice>
  </mc:AlternateContent>
  <xr:revisionPtr revIDLastSave="0" documentId="13_ncr:1_{7A8718C6-6A8C-4989-B6CC-A1AACEF6FA36}" xr6:coauthVersionLast="47" xr6:coauthVersionMax="47" xr10:uidLastSave="{00000000-0000-0000-0000-000000000000}"/>
  <bookViews>
    <workbookView xWindow="-120" yWindow="-120" windowWidth="29040" windowHeight="15840" xr2:uid="{C9AFA7FE-50E7-4FE4-9E4A-C4CC36A8655C}"/>
  </bookViews>
  <sheets>
    <sheet name="martie 2025" sheetId="1" r:id="rId1"/>
  </sheets>
  <definedNames>
    <definedName name="_xlnm.Print_Area" localSheetId="0">'martie 2025'!$B$2:$G$73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F35" i="1"/>
  <c r="F54" i="1" l="1"/>
  <c r="F65" i="1" s="1"/>
</calcChain>
</file>

<file path=xl/sharedStrings.xml><?xml version="1.0" encoding="utf-8"?>
<sst xmlns="http://schemas.openxmlformats.org/spreadsheetml/2006/main" count="161" uniqueCount="62">
  <si>
    <t>STAT DE FUNCȚII</t>
  </si>
  <si>
    <t>Nr. crt.</t>
  </si>
  <si>
    <t>Functia de conducere</t>
  </si>
  <si>
    <t>Functia de executie</t>
  </si>
  <si>
    <t>Nivel de studii cerute de post</t>
  </si>
  <si>
    <t>Numar posturi</t>
  </si>
  <si>
    <t xml:space="preserve">Manager </t>
  </si>
  <si>
    <t>S</t>
  </si>
  <si>
    <t>Sef serviciu</t>
  </si>
  <si>
    <t>~</t>
  </si>
  <si>
    <t>Expert gradul I</t>
  </si>
  <si>
    <t>Expert gradul II</t>
  </si>
  <si>
    <t>M</t>
  </si>
  <si>
    <t>Artist plastic III</t>
  </si>
  <si>
    <t>Instrumentist - debutant</t>
  </si>
  <si>
    <t>TOTAL COMPARTIMENT</t>
  </si>
  <si>
    <t>Referent - gradul IA</t>
  </si>
  <si>
    <t>Referent - gradul I</t>
  </si>
  <si>
    <t>M,G</t>
  </si>
  <si>
    <t>TOTAL SERVICIU</t>
  </si>
  <si>
    <t>Compartimentul financiar – contabil, resurse umane-salarizare si administrativ</t>
  </si>
  <si>
    <t>Administrator I</t>
  </si>
  <si>
    <t>Sofer I</t>
  </si>
  <si>
    <t>G,M</t>
  </si>
  <si>
    <t>Ingrijitor</t>
  </si>
  <si>
    <t>G</t>
  </si>
  <si>
    <t>TOTAL GENERAL</t>
  </si>
  <si>
    <t>Functii contractuale</t>
  </si>
  <si>
    <t>TOTAL, din care:</t>
  </si>
  <si>
    <t>de conducere</t>
  </si>
  <si>
    <t>Total</t>
  </si>
  <si>
    <t xml:space="preserve"> </t>
  </si>
  <si>
    <t>Anexa nr.2 la Hotărârea nr.</t>
  </si>
  <si>
    <t>Președintele</t>
  </si>
  <si>
    <t>Consiliului Județean Vrancea</t>
  </si>
  <si>
    <t>Secretar general al județului</t>
  </si>
  <si>
    <t>Raluca Dan</t>
  </si>
  <si>
    <t xml:space="preserve">            ROMÂNIA</t>
  </si>
  <si>
    <t xml:space="preserve">   CONSILIUL JUDEȚEAN</t>
  </si>
  <si>
    <t xml:space="preserve">     JUDEȚUL VRANCEA</t>
  </si>
  <si>
    <t>de execuție</t>
  </si>
  <si>
    <t>pentru CENTRUL CULTURAL VRANCEA</t>
  </si>
  <si>
    <t>Consilier juridic I</t>
  </si>
  <si>
    <t>Secretar PR  gradul  II</t>
  </si>
  <si>
    <t>Operator sunet treapta III</t>
  </si>
  <si>
    <t>M;G</t>
  </si>
  <si>
    <t>a)Compartimentul - Şcoala Populară de Artă</t>
  </si>
  <si>
    <r>
      <rPr>
        <b/>
        <sz val="12"/>
        <rFont val="Times New Roman"/>
        <family val="1"/>
      </rPr>
      <t>b) Compartimentul - Conservarea,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Cercetarea,  Promovarea şi Valorificarea Culturii Tradiţionale</t>
    </r>
  </si>
  <si>
    <t>Serviciul - Şcoala Populară de Artă - Conservarea, Cercetarea,  Promovarea şi Valorificarea Culturii Tradiţionale - Evenimente cultural-artistice și de divertisment</t>
  </si>
  <si>
    <t>Instructor treapta III</t>
  </si>
  <si>
    <t>Muncitor din activitatea specifică  institutiilor de spectacole sau concerte  treapta II</t>
  </si>
  <si>
    <t>Fotograf treapta IA</t>
  </si>
  <si>
    <t>Inspector de specialitate gradul IA</t>
  </si>
  <si>
    <t>Inspector de specialitate gradul II</t>
  </si>
  <si>
    <t>Referent -gradul IA</t>
  </si>
  <si>
    <t>Artist plastic treapta III</t>
  </si>
  <si>
    <t>Instrumentist  treapta III</t>
  </si>
  <si>
    <t>Coregraf  treapta III</t>
  </si>
  <si>
    <t>Nicușor HALICI</t>
  </si>
  <si>
    <t>c) Compartimentul - Evenimente cultural-artistice și de divertisment</t>
  </si>
  <si>
    <t>148/11.08.2025</t>
  </si>
  <si>
    <t xml:space="preserve">      Contrasemneaza,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</si>
</sst>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i/>
      <sz val="11"/>
      <name val="Times New Roman"/>
      <family val="1"/>
      <charset val="238"/>
    </font>
    <font>
      <i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distributed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15" fontId="8" fillId="0" borderId="0" xfId="0" applyNumberFormat="1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distributed"/>
    </xf>
    <xf numFmtId="0" fontId="8" fillId="0" borderId="2" xfId="0" applyFont="1" applyBorder="1" applyAlignment="1">
      <alignment horizontal="center" vertical="distributed"/>
    </xf>
    <xf numFmtId="0" fontId="8" fillId="0" borderId="3" xfId="0" applyFont="1" applyBorder="1" applyAlignment="1">
      <alignment horizontal="center" vertical="distributed"/>
    </xf>
    <xf numFmtId="0" fontId="8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9" fillId="0" borderId="5" xfId="0" applyFont="1" applyBorder="1"/>
    <xf numFmtId="0" fontId="8" fillId="0" borderId="6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0" fillId="0" borderId="5" xfId="0" applyFont="1" applyBorder="1"/>
    <xf numFmtId="0" fontId="11" fillId="0" borderId="6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9" fillId="0" borderId="14" xfId="0" applyFont="1" applyBorder="1" applyAlignment="1">
      <alignment horizontal="left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4" xfId="0" applyFont="1" applyBorder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9" xfId="0" applyFont="1" applyBorder="1"/>
    <xf numFmtId="0" fontId="9" fillId="0" borderId="15" xfId="0" applyFont="1" applyBorder="1"/>
    <xf numFmtId="0" fontId="9" fillId="0" borderId="15" xfId="0" applyFont="1" applyBorder="1" applyAlignment="1">
      <alignment wrapText="1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9" fillId="0" borderId="5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15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18" xfId="0" applyFont="1" applyBorder="1"/>
    <xf numFmtId="0" fontId="9" fillId="0" borderId="19" xfId="0" applyFont="1" applyBorder="1" applyAlignment="1">
      <alignment horizontal="center" vertical="center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9" fillId="0" borderId="12" xfId="0" applyFont="1" applyBorder="1"/>
    <xf numFmtId="0" fontId="8" fillId="0" borderId="0" xfId="0" applyFont="1" applyAlignment="1">
      <alignment vertical="distributed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3" fillId="3" borderId="0" xfId="0" applyFont="1" applyFill="1"/>
    <xf numFmtId="0" fontId="8" fillId="0" borderId="0" xfId="0" applyFont="1" applyAlignment="1">
      <alignment horizontal="left" wrapText="1"/>
    </xf>
    <xf numFmtId="0" fontId="8" fillId="0" borderId="2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/>
    </xf>
    <xf numFmtId="0" fontId="8" fillId="0" borderId="22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right" vertical="center"/>
    </xf>
    <xf numFmtId="0" fontId="11" fillId="3" borderId="12" xfId="0" applyFont="1" applyFill="1" applyBorder="1" applyAlignment="1">
      <alignment horizontal="center" vertical="center"/>
    </xf>
    <xf numFmtId="0" fontId="10" fillId="3" borderId="12" xfId="0" applyFont="1" applyFill="1" applyBorder="1"/>
    <xf numFmtId="0" fontId="11" fillId="3" borderId="13" xfId="0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left" vertical="distributed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3" borderId="15" xfId="0" applyFont="1" applyFill="1" applyBorder="1"/>
    <xf numFmtId="0" fontId="9" fillId="3" borderId="10" xfId="0" applyFont="1" applyFill="1" applyBorder="1" applyAlignment="1">
      <alignment horizontal="right" vertical="center"/>
    </xf>
    <xf numFmtId="0" fontId="9" fillId="0" borderId="11" xfId="0" applyFont="1" applyBorder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FA3D5-D948-4C63-8A7E-E4590AAAADE6}">
  <sheetPr>
    <pageSetUpPr fitToPage="1"/>
  </sheetPr>
  <dimension ref="A2:W79"/>
  <sheetViews>
    <sheetView tabSelected="1" topLeftCell="A57" zoomScale="130" zoomScaleNormal="130" workbookViewId="0">
      <selection activeCell="F71" sqref="F71:G71"/>
    </sheetView>
  </sheetViews>
  <sheetFormatPr defaultColWidth="9.140625" defaultRowHeight="15" x14ac:dyDescent="0.25"/>
  <cols>
    <col min="1" max="1" width="8.42578125" style="1" customWidth="1"/>
    <col min="2" max="2" width="13.140625" style="1" customWidth="1"/>
    <col min="3" max="3" width="16.140625" style="1" customWidth="1"/>
    <col min="4" max="4" width="35.28515625" style="1" customWidth="1"/>
    <col min="5" max="5" width="7.85546875" style="3" customWidth="1"/>
    <col min="6" max="6" width="24.140625" style="10" customWidth="1"/>
    <col min="7" max="7" width="23.7109375" style="7" customWidth="1"/>
    <col min="8" max="16384" width="9.140625" style="1"/>
  </cols>
  <sheetData>
    <row r="2" spans="2:8" ht="15.75" x14ac:dyDescent="0.25">
      <c r="B2" s="13" t="s">
        <v>37</v>
      </c>
      <c r="C2" s="13"/>
      <c r="D2" s="14"/>
      <c r="E2" s="15"/>
      <c r="F2" s="14"/>
    </row>
    <row r="3" spans="2:8" ht="15.75" x14ac:dyDescent="0.25">
      <c r="B3" s="13" t="s">
        <v>39</v>
      </c>
      <c r="C3" s="13"/>
      <c r="D3" s="14"/>
      <c r="E3" s="15"/>
      <c r="F3" s="14" t="s">
        <v>32</v>
      </c>
      <c r="G3" s="17"/>
    </row>
    <row r="4" spans="2:8" ht="15.75" x14ac:dyDescent="0.25">
      <c r="B4" s="13" t="s">
        <v>38</v>
      </c>
      <c r="C4" s="13"/>
      <c r="D4" s="14"/>
      <c r="E4" s="15"/>
      <c r="F4" s="16" t="s">
        <v>60</v>
      </c>
      <c r="G4" s="17"/>
    </row>
    <row r="5" spans="2:8" ht="2.25" customHeight="1" x14ac:dyDescent="0.25">
      <c r="B5" s="14"/>
      <c r="C5" s="14"/>
      <c r="D5" s="17"/>
      <c r="E5" s="15"/>
      <c r="F5" s="16"/>
      <c r="G5" s="17"/>
    </row>
    <row r="6" spans="2:8" ht="15.75" x14ac:dyDescent="0.25">
      <c r="B6" s="14"/>
      <c r="C6" s="14"/>
      <c r="D6" s="15" t="s">
        <v>0</v>
      </c>
      <c r="E6" s="15"/>
      <c r="F6" s="16"/>
      <c r="G6" s="17"/>
    </row>
    <row r="7" spans="2:8" ht="15.75" x14ac:dyDescent="0.25">
      <c r="B7" s="115" t="s">
        <v>41</v>
      </c>
      <c r="C7" s="115"/>
      <c r="D7" s="115"/>
      <c r="E7" s="115"/>
      <c r="F7" s="115"/>
      <c r="G7" s="17"/>
    </row>
    <row r="8" spans="2:8" ht="16.5" thickBot="1" x14ac:dyDescent="0.3">
      <c r="B8" s="18"/>
      <c r="C8" s="14"/>
      <c r="D8" s="19"/>
      <c r="E8" s="15"/>
      <c r="F8" s="16"/>
      <c r="G8" s="17"/>
    </row>
    <row r="9" spans="2:8" s="4" customFormat="1" ht="49.5" customHeight="1" thickBot="1" x14ac:dyDescent="0.25">
      <c r="B9" s="20" t="s">
        <v>1</v>
      </c>
      <c r="C9" s="21" t="s">
        <v>2</v>
      </c>
      <c r="D9" s="21" t="s">
        <v>3</v>
      </c>
      <c r="E9" s="21" t="s">
        <v>4</v>
      </c>
      <c r="F9" s="22" t="s">
        <v>5</v>
      </c>
      <c r="G9" s="73"/>
    </row>
    <row r="10" spans="2:8" ht="19.5" customHeight="1" thickBot="1" x14ac:dyDescent="0.3">
      <c r="B10" s="111">
        <v>0</v>
      </c>
      <c r="C10" s="23">
        <v>1</v>
      </c>
      <c r="D10" s="23">
        <v>2</v>
      </c>
      <c r="E10" s="23">
        <v>3</v>
      </c>
      <c r="F10" s="112">
        <v>4</v>
      </c>
      <c r="G10" s="74"/>
    </row>
    <row r="11" spans="2:8" ht="18.75" customHeight="1" thickBot="1" x14ac:dyDescent="0.3">
      <c r="B11" s="107">
        <v>1</v>
      </c>
      <c r="C11" s="108" t="s">
        <v>6</v>
      </c>
      <c r="D11" s="109"/>
      <c r="E11" s="108" t="s">
        <v>7</v>
      </c>
      <c r="F11" s="110">
        <v>1</v>
      </c>
      <c r="G11" s="74"/>
    </row>
    <row r="12" spans="2:8" ht="31.5" customHeight="1" thickBot="1" x14ac:dyDescent="0.3">
      <c r="B12" s="116" t="s">
        <v>48</v>
      </c>
      <c r="C12" s="117"/>
      <c r="D12" s="117"/>
      <c r="E12" s="117"/>
      <c r="F12" s="118"/>
      <c r="G12" s="74"/>
    </row>
    <row r="13" spans="2:8" s="5" customFormat="1" ht="16.5" thickBot="1" x14ac:dyDescent="0.3">
      <c r="B13" s="86">
        <v>1</v>
      </c>
      <c r="C13" s="91" t="s">
        <v>8</v>
      </c>
      <c r="D13" s="92"/>
      <c r="E13" s="91" t="s">
        <v>7</v>
      </c>
      <c r="F13" s="93">
        <v>1</v>
      </c>
      <c r="G13" s="75"/>
    </row>
    <row r="14" spans="2:8" s="5" customFormat="1" ht="16.5" thickBot="1" x14ac:dyDescent="0.3">
      <c r="B14" s="25" t="s">
        <v>46</v>
      </c>
      <c r="C14" s="28"/>
      <c r="D14" s="29"/>
      <c r="E14" s="28"/>
      <c r="F14" s="30"/>
      <c r="G14" s="76"/>
    </row>
    <row r="15" spans="2:8" ht="15.75" x14ac:dyDescent="0.25">
      <c r="B15" s="82">
        <v>1</v>
      </c>
      <c r="C15" s="83" t="s">
        <v>9</v>
      </c>
      <c r="D15" s="84" t="s">
        <v>10</v>
      </c>
      <c r="E15" s="83" t="s">
        <v>7</v>
      </c>
      <c r="F15" s="85">
        <v>1</v>
      </c>
      <c r="G15" s="74"/>
      <c r="H15" s="6"/>
    </row>
    <row r="16" spans="2:8" ht="15.75" x14ac:dyDescent="0.25">
      <c r="B16" s="34">
        <v>2</v>
      </c>
      <c r="C16" s="35" t="s">
        <v>9</v>
      </c>
      <c r="D16" s="36" t="s">
        <v>11</v>
      </c>
      <c r="E16" s="35" t="s">
        <v>7</v>
      </c>
      <c r="F16" s="37">
        <v>1</v>
      </c>
      <c r="G16" s="74"/>
      <c r="H16" s="6"/>
    </row>
    <row r="17" spans="2:8" ht="21" customHeight="1" x14ac:dyDescent="0.25">
      <c r="B17" s="38">
        <v>3</v>
      </c>
      <c r="C17" s="35" t="s">
        <v>9</v>
      </c>
      <c r="D17" s="36" t="s">
        <v>10</v>
      </c>
      <c r="E17" s="35" t="s">
        <v>7</v>
      </c>
      <c r="F17" s="37">
        <v>1</v>
      </c>
      <c r="G17" s="74"/>
      <c r="H17" s="6"/>
    </row>
    <row r="18" spans="2:8" ht="21" customHeight="1" x14ac:dyDescent="0.25">
      <c r="B18" s="94">
        <v>4</v>
      </c>
      <c r="C18" s="95" t="s">
        <v>9</v>
      </c>
      <c r="D18" s="105" t="s">
        <v>11</v>
      </c>
      <c r="E18" s="96" t="s">
        <v>7</v>
      </c>
      <c r="F18" s="106">
        <v>1</v>
      </c>
      <c r="G18" s="74"/>
      <c r="H18" s="6"/>
    </row>
    <row r="19" spans="2:8" ht="21" customHeight="1" x14ac:dyDescent="0.25">
      <c r="B19" s="34">
        <v>5</v>
      </c>
      <c r="C19" s="35" t="s">
        <v>9</v>
      </c>
      <c r="D19" s="47" t="s">
        <v>11</v>
      </c>
      <c r="E19" s="32" t="s">
        <v>7</v>
      </c>
      <c r="F19" s="33">
        <v>1</v>
      </c>
      <c r="G19" s="74"/>
      <c r="H19" s="6"/>
    </row>
    <row r="20" spans="2:8" ht="15.75" x14ac:dyDescent="0.25">
      <c r="B20" s="97">
        <v>5.5</v>
      </c>
      <c r="C20" s="98" t="s">
        <v>9</v>
      </c>
      <c r="D20" s="99" t="s">
        <v>10</v>
      </c>
      <c r="E20" s="98" t="s">
        <v>7</v>
      </c>
      <c r="F20" s="100">
        <v>0.5</v>
      </c>
      <c r="G20" s="74"/>
      <c r="H20" s="6"/>
    </row>
    <row r="21" spans="2:8" ht="15.75" x14ac:dyDescent="0.25">
      <c r="B21" s="34">
        <v>6</v>
      </c>
      <c r="C21" s="35" t="s">
        <v>9</v>
      </c>
      <c r="D21" s="36" t="s">
        <v>10</v>
      </c>
      <c r="E21" s="35" t="s">
        <v>7</v>
      </c>
      <c r="F21" s="37">
        <v>0.5</v>
      </c>
      <c r="G21" s="74"/>
      <c r="H21" s="6"/>
    </row>
    <row r="22" spans="2:8" ht="15.75" x14ac:dyDescent="0.25">
      <c r="B22" s="101">
        <v>6.5</v>
      </c>
      <c r="C22" s="98" t="s">
        <v>9</v>
      </c>
      <c r="D22" s="99" t="s">
        <v>10</v>
      </c>
      <c r="E22" s="98" t="s">
        <v>7</v>
      </c>
      <c r="F22" s="100">
        <v>0.5</v>
      </c>
      <c r="G22" s="74"/>
      <c r="H22" s="6"/>
    </row>
    <row r="23" spans="2:8" ht="21.75" customHeight="1" x14ac:dyDescent="0.25">
      <c r="B23" s="101">
        <v>7</v>
      </c>
      <c r="C23" s="98" t="s">
        <v>9</v>
      </c>
      <c r="D23" s="99" t="s">
        <v>10</v>
      </c>
      <c r="E23" s="98" t="s">
        <v>7</v>
      </c>
      <c r="F23" s="100">
        <v>0.5</v>
      </c>
      <c r="G23" s="74"/>
      <c r="H23" s="6"/>
    </row>
    <row r="24" spans="2:8" ht="15.75" x14ac:dyDescent="0.25">
      <c r="B24" s="34">
        <v>7.5</v>
      </c>
      <c r="C24" s="35" t="s">
        <v>9</v>
      </c>
      <c r="D24" s="36" t="s">
        <v>49</v>
      </c>
      <c r="E24" s="35" t="s">
        <v>12</v>
      </c>
      <c r="F24" s="37">
        <v>0.5</v>
      </c>
      <c r="G24" s="74"/>
      <c r="H24" s="6"/>
    </row>
    <row r="25" spans="2:8" ht="15.75" x14ac:dyDescent="0.25">
      <c r="B25" s="101">
        <v>8</v>
      </c>
      <c r="C25" s="98" t="s">
        <v>9</v>
      </c>
      <c r="D25" s="99" t="s">
        <v>10</v>
      </c>
      <c r="E25" s="98" t="s">
        <v>7</v>
      </c>
      <c r="F25" s="100">
        <v>0.5</v>
      </c>
      <c r="G25" s="74"/>
      <c r="H25" s="6"/>
    </row>
    <row r="26" spans="2:8" ht="16.5" thickBot="1" x14ac:dyDescent="0.3">
      <c r="B26" s="86"/>
      <c r="C26" s="87"/>
      <c r="D26" s="88" t="s">
        <v>15</v>
      </c>
      <c r="E26" s="89"/>
      <c r="F26" s="90">
        <v>8</v>
      </c>
      <c r="G26" s="74"/>
      <c r="H26" s="6"/>
    </row>
    <row r="27" spans="2:8" ht="16.5" thickBot="1" x14ac:dyDescent="0.3">
      <c r="B27" s="43" t="s">
        <v>47</v>
      </c>
      <c r="C27" s="44"/>
      <c r="D27" s="26"/>
      <c r="E27" s="44"/>
      <c r="F27" s="45"/>
      <c r="G27" s="74"/>
      <c r="H27" s="6"/>
    </row>
    <row r="28" spans="2:8" ht="15.75" x14ac:dyDescent="0.25">
      <c r="B28" s="31">
        <v>1</v>
      </c>
      <c r="C28" s="32" t="s">
        <v>9</v>
      </c>
      <c r="D28" s="46" t="s">
        <v>54</v>
      </c>
      <c r="E28" s="32" t="s">
        <v>7</v>
      </c>
      <c r="F28" s="33">
        <v>1</v>
      </c>
      <c r="G28" s="74"/>
      <c r="H28" s="6"/>
    </row>
    <row r="29" spans="2:8" ht="15.75" x14ac:dyDescent="0.25">
      <c r="B29" s="34">
        <v>2</v>
      </c>
      <c r="C29" s="35" t="s">
        <v>9</v>
      </c>
      <c r="D29" s="47" t="s">
        <v>16</v>
      </c>
      <c r="E29" s="35" t="s">
        <v>7</v>
      </c>
      <c r="F29" s="37">
        <v>1</v>
      </c>
      <c r="G29" s="74"/>
      <c r="H29" s="6"/>
    </row>
    <row r="30" spans="2:8" ht="15.75" x14ac:dyDescent="0.25">
      <c r="B30" s="34">
        <v>3</v>
      </c>
      <c r="C30" s="35" t="s">
        <v>9</v>
      </c>
      <c r="D30" s="47" t="s">
        <v>17</v>
      </c>
      <c r="E30" s="35" t="s">
        <v>7</v>
      </c>
      <c r="F30" s="37">
        <v>1</v>
      </c>
      <c r="G30" s="74"/>
      <c r="H30" s="6"/>
    </row>
    <row r="31" spans="2:8" ht="15.75" x14ac:dyDescent="0.25">
      <c r="B31" s="34">
        <v>4</v>
      </c>
      <c r="C31" s="35"/>
      <c r="D31" s="47" t="s">
        <v>17</v>
      </c>
      <c r="E31" s="35" t="s">
        <v>7</v>
      </c>
      <c r="F31" s="37">
        <v>1</v>
      </c>
      <c r="G31" s="74"/>
      <c r="H31" s="6"/>
    </row>
    <row r="32" spans="2:8" ht="15.75" x14ac:dyDescent="0.25">
      <c r="B32" s="34">
        <v>5</v>
      </c>
      <c r="C32" s="35" t="s">
        <v>9</v>
      </c>
      <c r="D32" s="47" t="s">
        <v>17</v>
      </c>
      <c r="E32" s="35" t="s">
        <v>7</v>
      </c>
      <c r="F32" s="37">
        <v>1</v>
      </c>
      <c r="G32" s="74"/>
      <c r="H32" s="6"/>
    </row>
    <row r="33" spans="2:8" ht="47.25" x14ac:dyDescent="0.25">
      <c r="B33" s="34">
        <v>6</v>
      </c>
      <c r="C33" s="35" t="s">
        <v>9</v>
      </c>
      <c r="D33" s="48" t="s">
        <v>50</v>
      </c>
      <c r="E33" s="35" t="s">
        <v>18</v>
      </c>
      <c r="F33" s="37">
        <v>1</v>
      </c>
      <c r="G33" s="74"/>
      <c r="H33" s="6"/>
    </row>
    <row r="34" spans="2:8" ht="16.5" thickBot="1" x14ac:dyDescent="0.3">
      <c r="B34" s="34">
        <v>7</v>
      </c>
      <c r="C34" s="35" t="s">
        <v>9</v>
      </c>
      <c r="D34" s="47" t="s">
        <v>51</v>
      </c>
      <c r="E34" s="35" t="s">
        <v>12</v>
      </c>
      <c r="F34" s="37">
        <v>1</v>
      </c>
      <c r="G34" s="74"/>
      <c r="H34" s="6"/>
    </row>
    <row r="35" spans="2:8" ht="16.5" thickBot="1" x14ac:dyDescent="0.3">
      <c r="B35" s="25"/>
      <c r="C35" s="23"/>
      <c r="D35" s="42" t="s">
        <v>15</v>
      </c>
      <c r="E35" s="23"/>
      <c r="F35" s="27">
        <f>SUM(F28:F34)</f>
        <v>7</v>
      </c>
      <c r="G35" s="74"/>
      <c r="H35" s="6"/>
    </row>
    <row r="36" spans="2:8" ht="15.75" x14ac:dyDescent="0.25">
      <c r="B36" s="120" t="s">
        <v>59</v>
      </c>
      <c r="C36" s="121"/>
      <c r="D36" s="121"/>
      <c r="E36" s="121"/>
      <c r="F36" s="122"/>
      <c r="G36" s="74"/>
      <c r="H36" s="6"/>
    </row>
    <row r="37" spans="2:8" ht="15.75" x14ac:dyDescent="0.25">
      <c r="B37" s="34">
        <v>1</v>
      </c>
      <c r="C37" s="35" t="s">
        <v>9</v>
      </c>
      <c r="D37" s="36" t="s">
        <v>13</v>
      </c>
      <c r="E37" s="35" t="s">
        <v>9</v>
      </c>
      <c r="F37" s="37">
        <v>1</v>
      </c>
      <c r="G37" s="74"/>
      <c r="H37" s="6"/>
    </row>
    <row r="38" spans="2:8" ht="15.75" x14ac:dyDescent="0.25">
      <c r="B38" s="34">
        <v>2</v>
      </c>
      <c r="C38" s="35" t="s">
        <v>9</v>
      </c>
      <c r="D38" s="36" t="s">
        <v>13</v>
      </c>
      <c r="E38" s="35" t="s">
        <v>9</v>
      </c>
      <c r="F38" s="37">
        <v>1</v>
      </c>
      <c r="G38" s="74"/>
      <c r="H38" s="6"/>
    </row>
    <row r="39" spans="2:8" ht="15.75" x14ac:dyDescent="0.25">
      <c r="B39" s="34">
        <v>3</v>
      </c>
      <c r="C39" s="35"/>
      <c r="D39" s="36" t="s">
        <v>13</v>
      </c>
      <c r="E39" s="35" t="s">
        <v>9</v>
      </c>
      <c r="F39" s="37">
        <v>1</v>
      </c>
      <c r="G39" s="74"/>
      <c r="H39" s="6"/>
    </row>
    <row r="40" spans="2:8" ht="15.75" x14ac:dyDescent="0.25">
      <c r="B40" s="34">
        <v>4</v>
      </c>
      <c r="C40" s="35" t="s">
        <v>9</v>
      </c>
      <c r="D40" s="36" t="s">
        <v>13</v>
      </c>
      <c r="E40" s="35" t="s">
        <v>9</v>
      </c>
      <c r="F40" s="37">
        <v>1</v>
      </c>
      <c r="G40" s="74"/>
      <c r="H40" s="6"/>
    </row>
    <row r="41" spans="2:8" ht="15.75" x14ac:dyDescent="0.25">
      <c r="B41" s="34">
        <v>5</v>
      </c>
      <c r="C41" s="35"/>
      <c r="D41" s="47" t="s">
        <v>43</v>
      </c>
      <c r="E41" s="35" t="s">
        <v>7</v>
      </c>
      <c r="F41" s="37">
        <v>1</v>
      </c>
      <c r="G41" s="74"/>
      <c r="H41" s="6"/>
    </row>
    <row r="42" spans="2:8" ht="15.75" x14ac:dyDescent="0.25">
      <c r="B42" s="102">
        <v>6</v>
      </c>
      <c r="C42" s="103"/>
      <c r="D42" s="72" t="s">
        <v>44</v>
      </c>
      <c r="E42" s="103" t="s">
        <v>45</v>
      </c>
      <c r="F42" s="104">
        <v>1</v>
      </c>
      <c r="G42" s="74"/>
      <c r="H42" s="6"/>
    </row>
    <row r="43" spans="2:8" ht="15.75" x14ac:dyDescent="0.25">
      <c r="B43" s="34">
        <v>6.5</v>
      </c>
      <c r="C43" s="35" t="s">
        <v>9</v>
      </c>
      <c r="D43" s="36" t="s">
        <v>55</v>
      </c>
      <c r="E43" s="35" t="s">
        <v>9</v>
      </c>
      <c r="F43" s="37">
        <v>0.5</v>
      </c>
      <c r="G43" s="74"/>
      <c r="H43" s="6"/>
    </row>
    <row r="44" spans="2:8" ht="15.75" x14ac:dyDescent="0.25">
      <c r="B44" s="34">
        <v>7</v>
      </c>
      <c r="C44" s="35" t="s">
        <v>9</v>
      </c>
      <c r="D44" s="36" t="s">
        <v>55</v>
      </c>
      <c r="E44" s="35" t="s">
        <v>9</v>
      </c>
      <c r="F44" s="37">
        <v>0.5</v>
      </c>
      <c r="G44" s="74"/>
      <c r="H44" s="6"/>
    </row>
    <row r="45" spans="2:8" ht="15.75" x14ac:dyDescent="0.25">
      <c r="B45" s="34">
        <v>7.5</v>
      </c>
      <c r="C45" s="35" t="s">
        <v>9</v>
      </c>
      <c r="D45" s="36" t="s">
        <v>55</v>
      </c>
      <c r="E45" s="35" t="s">
        <v>9</v>
      </c>
      <c r="F45" s="37">
        <v>0.5</v>
      </c>
      <c r="G45" s="74"/>
      <c r="H45" s="6"/>
    </row>
    <row r="46" spans="2:8" ht="15.75" x14ac:dyDescent="0.25">
      <c r="B46" s="34">
        <v>8</v>
      </c>
      <c r="C46" s="35" t="s">
        <v>9</v>
      </c>
      <c r="D46" s="36" t="s">
        <v>55</v>
      </c>
      <c r="E46" s="35" t="s">
        <v>9</v>
      </c>
      <c r="F46" s="37">
        <v>0.5</v>
      </c>
      <c r="G46" s="74"/>
      <c r="H46" s="6"/>
    </row>
    <row r="47" spans="2:8" ht="15.75" x14ac:dyDescent="0.25">
      <c r="B47" s="34">
        <v>8.5</v>
      </c>
      <c r="C47" s="35" t="s">
        <v>9</v>
      </c>
      <c r="D47" s="36" t="s">
        <v>55</v>
      </c>
      <c r="E47" s="35" t="s">
        <v>9</v>
      </c>
      <c r="F47" s="37">
        <v>0.5</v>
      </c>
      <c r="G47" s="74"/>
      <c r="H47" s="6"/>
    </row>
    <row r="48" spans="2:8" ht="15.75" x14ac:dyDescent="0.25">
      <c r="B48" s="34">
        <v>9</v>
      </c>
      <c r="C48" s="35" t="s">
        <v>9</v>
      </c>
      <c r="D48" s="36" t="s">
        <v>55</v>
      </c>
      <c r="E48" s="35" t="s">
        <v>9</v>
      </c>
      <c r="F48" s="37">
        <v>0.5</v>
      </c>
      <c r="G48" s="74"/>
      <c r="H48" s="6"/>
    </row>
    <row r="49" spans="1:23" ht="15.75" x14ac:dyDescent="0.25">
      <c r="B49" s="34">
        <v>9.5</v>
      </c>
      <c r="C49" s="35" t="s">
        <v>9</v>
      </c>
      <c r="D49" s="36" t="s">
        <v>55</v>
      </c>
      <c r="E49" s="35" t="s">
        <v>9</v>
      </c>
      <c r="F49" s="37">
        <v>0.5</v>
      </c>
      <c r="G49" s="74"/>
      <c r="H49" s="6"/>
    </row>
    <row r="50" spans="1:23" ht="15.75" x14ac:dyDescent="0.25">
      <c r="B50" s="34">
        <v>10</v>
      </c>
      <c r="C50" s="35" t="s">
        <v>9</v>
      </c>
      <c r="D50" s="36" t="s">
        <v>56</v>
      </c>
      <c r="E50" s="35" t="s">
        <v>9</v>
      </c>
      <c r="F50" s="37">
        <v>0.5</v>
      </c>
      <c r="G50" s="74"/>
      <c r="H50" s="6"/>
    </row>
    <row r="51" spans="1:23" ht="15.75" x14ac:dyDescent="0.25">
      <c r="B51" s="34">
        <v>10.5</v>
      </c>
      <c r="C51" s="35" t="s">
        <v>9</v>
      </c>
      <c r="D51" s="36" t="s">
        <v>14</v>
      </c>
      <c r="E51" s="35" t="s">
        <v>9</v>
      </c>
      <c r="F51" s="37">
        <v>0.5</v>
      </c>
      <c r="G51" s="74"/>
      <c r="H51" s="6"/>
    </row>
    <row r="52" spans="1:23" ht="14.25" customHeight="1" thickBot="1" x14ac:dyDescent="0.3">
      <c r="B52" s="34">
        <v>11</v>
      </c>
      <c r="C52" s="35" t="s">
        <v>9</v>
      </c>
      <c r="D52" s="36" t="s">
        <v>57</v>
      </c>
      <c r="E52" s="35" t="s">
        <v>9</v>
      </c>
      <c r="F52" s="37">
        <v>0.5</v>
      </c>
      <c r="G52" s="74"/>
      <c r="H52" s="6"/>
    </row>
    <row r="53" spans="1:23" ht="16.5" thickBot="1" x14ac:dyDescent="0.3">
      <c r="B53" s="41"/>
      <c r="C53" s="23"/>
      <c r="D53" s="42" t="s">
        <v>15</v>
      </c>
      <c r="E53" s="23"/>
      <c r="F53" s="27">
        <f>SUM(F37:F52)</f>
        <v>11</v>
      </c>
      <c r="G53" s="74"/>
    </row>
    <row r="54" spans="1:23" s="2" customFormat="1" ht="16.5" thickBot="1" x14ac:dyDescent="0.3">
      <c r="B54" s="25"/>
      <c r="C54" s="23"/>
      <c r="D54" s="42" t="s">
        <v>19</v>
      </c>
      <c r="E54" s="23"/>
      <c r="F54" s="27">
        <f>SUM(F13+F26+F35+F53)</f>
        <v>27</v>
      </c>
      <c r="G54" s="74"/>
    </row>
    <row r="55" spans="1:23" ht="16.5" thickBot="1" x14ac:dyDescent="0.3">
      <c r="B55" s="49" t="s">
        <v>20</v>
      </c>
      <c r="C55" s="50"/>
      <c r="D55" s="51"/>
      <c r="E55" s="52"/>
      <c r="F55" s="53"/>
      <c r="G55" s="74"/>
    </row>
    <row r="56" spans="1:23" ht="15.75" x14ac:dyDescent="0.25">
      <c r="B56" s="24">
        <v>1</v>
      </c>
      <c r="C56" s="32" t="s">
        <v>9</v>
      </c>
      <c r="D56" s="46" t="s">
        <v>52</v>
      </c>
      <c r="E56" s="32" t="s">
        <v>7</v>
      </c>
      <c r="F56" s="54">
        <v>1</v>
      </c>
      <c r="G56" s="74"/>
      <c r="H56" s="6"/>
    </row>
    <row r="57" spans="1:23" ht="15.75" x14ac:dyDescent="0.25">
      <c r="B57" s="38">
        <v>2</v>
      </c>
      <c r="C57" s="32" t="s">
        <v>9</v>
      </c>
      <c r="D57" s="47" t="s">
        <v>52</v>
      </c>
      <c r="E57" s="35" t="s">
        <v>7</v>
      </c>
      <c r="F57" s="55">
        <v>1</v>
      </c>
      <c r="G57" s="74"/>
      <c r="H57" s="6"/>
    </row>
    <row r="58" spans="1:23" ht="15.75" x14ac:dyDescent="0.25">
      <c r="B58" s="38">
        <v>3</v>
      </c>
      <c r="C58" s="32" t="s">
        <v>9</v>
      </c>
      <c r="D58" s="47" t="s">
        <v>42</v>
      </c>
      <c r="E58" s="35" t="s">
        <v>7</v>
      </c>
      <c r="F58" s="55">
        <v>1</v>
      </c>
      <c r="G58" s="74"/>
      <c r="H58" s="6"/>
    </row>
    <row r="59" spans="1:23" ht="15.75" x14ac:dyDescent="0.25">
      <c r="B59" s="38">
        <v>4</v>
      </c>
      <c r="C59" s="32" t="s">
        <v>9</v>
      </c>
      <c r="D59" s="47" t="s">
        <v>21</v>
      </c>
      <c r="E59" s="56" t="s">
        <v>12</v>
      </c>
      <c r="F59" s="55">
        <v>1</v>
      </c>
      <c r="G59" s="74"/>
      <c r="H59" s="6"/>
    </row>
    <row r="60" spans="1:23" ht="15.75" x14ac:dyDescent="0.25">
      <c r="B60" s="38">
        <v>5</v>
      </c>
      <c r="C60" s="32" t="s">
        <v>9</v>
      </c>
      <c r="D60" s="47" t="s">
        <v>22</v>
      </c>
      <c r="E60" s="56" t="s">
        <v>23</v>
      </c>
      <c r="F60" s="55">
        <v>1</v>
      </c>
      <c r="G60" s="74"/>
      <c r="H60" s="6"/>
    </row>
    <row r="61" spans="1:23" ht="15.75" x14ac:dyDescent="0.25">
      <c r="B61" s="38">
        <v>6</v>
      </c>
      <c r="C61" s="32" t="s">
        <v>9</v>
      </c>
      <c r="D61" s="47" t="s">
        <v>24</v>
      </c>
      <c r="E61" s="56" t="s">
        <v>25</v>
      </c>
      <c r="F61" s="55">
        <v>1</v>
      </c>
      <c r="G61" s="74"/>
      <c r="H61" s="6"/>
    </row>
    <row r="62" spans="1:23" s="9" customFormat="1" ht="15.75" x14ac:dyDescent="0.25">
      <c r="A62" s="7"/>
      <c r="B62" s="38">
        <v>7</v>
      </c>
      <c r="C62" s="32" t="s">
        <v>9</v>
      </c>
      <c r="D62" s="47" t="s">
        <v>53</v>
      </c>
      <c r="E62" s="56" t="s">
        <v>7</v>
      </c>
      <c r="F62" s="55">
        <v>1</v>
      </c>
      <c r="G62" s="74"/>
      <c r="H62" s="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</row>
    <row r="63" spans="1:23" s="5" customFormat="1" ht="16.5" customHeight="1" thickBot="1" x14ac:dyDescent="0.3">
      <c r="B63" s="38">
        <v>8</v>
      </c>
      <c r="C63" s="40" t="s">
        <v>9</v>
      </c>
      <c r="D63" s="47" t="s">
        <v>52</v>
      </c>
      <c r="E63" s="39" t="s">
        <v>7</v>
      </c>
      <c r="F63" s="55">
        <v>1</v>
      </c>
      <c r="G63" s="74"/>
      <c r="H63" s="8"/>
    </row>
    <row r="64" spans="1:23" s="2" customFormat="1" ht="16.5" thickBot="1" x14ac:dyDescent="0.3">
      <c r="B64" s="57"/>
      <c r="C64" s="23"/>
      <c r="D64" s="42" t="s">
        <v>15</v>
      </c>
      <c r="E64" s="23"/>
      <c r="F64" s="27">
        <v>8</v>
      </c>
      <c r="G64" s="74"/>
    </row>
    <row r="65" spans="1:8" s="2" customFormat="1" ht="16.5" thickBot="1" x14ac:dyDescent="0.3">
      <c r="B65" s="58"/>
      <c r="C65" s="59"/>
      <c r="D65" s="60" t="s">
        <v>26</v>
      </c>
      <c r="E65" s="61"/>
      <c r="F65" s="62">
        <f>SUM(F11+F54+F64)</f>
        <v>36</v>
      </c>
      <c r="G65" s="14"/>
    </row>
    <row r="66" spans="1:8" s="2" customFormat="1" ht="3" customHeight="1" thickBot="1" x14ac:dyDescent="0.3">
      <c r="B66" s="14"/>
      <c r="C66" s="63"/>
      <c r="D66" s="14"/>
      <c r="E66" s="64"/>
      <c r="F66" s="65"/>
      <c r="G66" s="14"/>
    </row>
    <row r="67" spans="1:8" s="2" customFormat="1" ht="29.25" customHeight="1" x14ac:dyDescent="0.25">
      <c r="B67" s="79" t="s">
        <v>27</v>
      </c>
      <c r="C67" s="81" t="s">
        <v>28</v>
      </c>
      <c r="D67" s="14"/>
      <c r="E67" s="14"/>
      <c r="F67" s="14"/>
      <c r="G67" s="78"/>
    </row>
    <row r="68" spans="1:8" ht="15.75" x14ac:dyDescent="0.25">
      <c r="B68" s="66" t="s">
        <v>29</v>
      </c>
      <c r="C68" s="67">
        <v>2</v>
      </c>
      <c r="D68" s="119" t="s">
        <v>33</v>
      </c>
      <c r="E68" s="115"/>
      <c r="F68" s="115"/>
      <c r="G68" s="68"/>
    </row>
    <row r="69" spans="1:8" ht="15.75" x14ac:dyDescent="0.25">
      <c r="B69" s="80" t="s">
        <v>40</v>
      </c>
      <c r="C69" s="67">
        <v>34</v>
      </c>
      <c r="D69" s="113" t="s">
        <v>34</v>
      </c>
      <c r="E69" s="114"/>
      <c r="F69" s="114"/>
      <c r="G69" s="68"/>
    </row>
    <row r="70" spans="1:8" ht="16.5" thickBot="1" x14ac:dyDescent="0.3">
      <c r="B70" s="69" t="s">
        <v>30</v>
      </c>
      <c r="C70" s="70">
        <v>36</v>
      </c>
      <c r="D70" s="113" t="s">
        <v>58</v>
      </c>
      <c r="E70" s="114"/>
      <c r="F70" s="114"/>
      <c r="G70" s="17"/>
    </row>
    <row r="71" spans="1:8" ht="15.75" x14ac:dyDescent="0.25">
      <c r="B71" s="17"/>
      <c r="C71" s="17"/>
      <c r="D71" s="115"/>
      <c r="E71" s="115"/>
      <c r="F71" s="115" t="s">
        <v>61</v>
      </c>
      <c r="G71" s="115"/>
    </row>
    <row r="72" spans="1:8" ht="15.75" x14ac:dyDescent="0.25">
      <c r="B72" s="17"/>
      <c r="C72" s="15"/>
      <c r="D72" s="17"/>
      <c r="E72" s="64"/>
      <c r="F72" s="115" t="s">
        <v>35</v>
      </c>
      <c r="G72" s="115"/>
      <c r="H72" s="14"/>
    </row>
    <row r="73" spans="1:8" ht="15.75" x14ac:dyDescent="0.25">
      <c r="B73" s="17" t="s">
        <v>31</v>
      </c>
      <c r="C73" s="15"/>
      <c r="D73" s="17"/>
      <c r="E73" s="17"/>
      <c r="F73" s="115" t="s">
        <v>36</v>
      </c>
      <c r="G73" s="115"/>
    </row>
    <row r="74" spans="1:8" ht="15.75" x14ac:dyDescent="0.25">
      <c r="B74" s="17"/>
      <c r="C74" s="17"/>
      <c r="D74" s="17"/>
      <c r="E74" s="64"/>
      <c r="F74" s="65"/>
      <c r="G74" s="17"/>
    </row>
    <row r="75" spans="1:8" ht="15.75" x14ac:dyDescent="0.25">
      <c r="B75" s="17"/>
      <c r="C75" s="17"/>
      <c r="D75" s="17"/>
      <c r="E75" s="64"/>
      <c r="F75" s="68"/>
      <c r="G75" s="17"/>
    </row>
    <row r="76" spans="1:8" x14ac:dyDescent="0.25">
      <c r="B76" s="11"/>
      <c r="C76" s="11"/>
      <c r="D76" s="11"/>
      <c r="E76" s="12"/>
      <c r="G76" s="11"/>
    </row>
    <row r="77" spans="1:8" x14ac:dyDescent="0.25">
      <c r="B77" s="11"/>
      <c r="C77" s="11"/>
      <c r="D77" s="11"/>
      <c r="E77" s="12"/>
      <c r="G77" s="11"/>
    </row>
    <row r="79" spans="1:8" s="10" customFormat="1" x14ac:dyDescent="0.25">
      <c r="A79" s="1"/>
      <c r="B79" s="1"/>
      <c r="C79" s="1"/>
      <c r="D79" s="1"/>
      <c r="E79" s="1"/>
      <c r="G79" s="71"/>
    </row>
  </sheetData>
  <mergeCells count="10">
    <mergeCell ref="D69:F69"/>
    <mergeCell ref="D70:F70"/>
    <mergeCell ref="B7:F7"/>
    <mergeCell ref="B12:F12"/>
    <mergeCell ref="F73:G73"/>
    <mergeCell ref="F71:G71"/>
    <mergeCell ref="D71:E71"/>
    <mergeCell ref="F72:G72"/>
    <mergeCell ref="D68:F68"/>
    <mergeCell ref="B36:F36"/>
  </mergeCells>
  <pageMargins left="0.25" right="0.25" top="0.75" bottom="0.75" header="0.3" footer="0.3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martie 2025</vt:lpstr>
      <vt:lpstr>'martie 2025'!Zona_de_imprimat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Balan</dc:creator>
  <cp:lastModifiedBy>Tulbure Mihaela</cp:lastModifiedBy>
  <cp:lastPrinted>2025-08-07T10:22:03Z</cp:lastPrinted>
  <dcterms:created xsi:type="dcterms:W3CDTF">2023-11-17T10:13:53Z</dcterms:created>
  <dcterms:modified xsi:type="dcterms:W3CDTF">2025-08-07T10:22:20Z</dcterms:modified>
</cp:coreProperties>
</file>